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5600" windowHeight="7710"/>
  </bookViews>
  <sheets>
    <sheet name="Clientwise Position limit 23052" sheetId="1" r:id="rId1"/>
  </sheets>
  <externalReferences>
    <externalReference r:id="rId2"/>
  </externalReferences>
  <definedNames>
    <definedName name="_xlnm._FilterDatabase" localSheetId="0" hidden="1">'Clientwise Position limit 23052'!$A$3:$B$3</definedName>
  </definedName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4" i="1"/>
</calcChain>
</file>

<file path=xl/sharedStrings.xml><?xml version="1.0" encoding="utf-8"?>
<sst xmlns="http://schemas.openxmlformats.org/spreadsheetml/2006/main" count="123" uniqueCount="123">
  <si>
    <t xml:space="preserve">Client-wise position limit </t>
  </si>
  <si>
    <t>Symbol</t>
  </si>
  <si>
    <t>Client Limit</t>
  </si>
  <si>
    <t>ACC</t>
  </si>
  <si>
    <t>ADANIENT</t>
  </si>
  <si>
    <t>ADANIPORTS</t>
  </si>
  <si>
    <t>ADANIPOWER</t>
  </si>
  <si>
    <t>ALBK</t>
  </si>
  <si>
    <t>AMBUJACEM</t>
  </si>
  <si>
    <t>ANDHRABANK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</si>
  <si>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</si>
  <si>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</si>
  <si>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</si>
  <si>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</si>
  <si>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</si>
  <si>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</si>
  <si>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</si>
  <si>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</si>
  <si>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</si>
  <si>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</si>
  <si>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</si>
  <si>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</si>
  <si>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</si>
  <si>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</si>
  <si>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BPCL</t>
  </si>
  <si>
    <t>CANBK</t>
  </si>
  <si>
    <t>CENTURYTEX</t>
  </si>
  <si>
    <t>CESC</t>
  </si>
  <si>
    <t>CIPLA</t>
  </si>
  <si>
    <t>COALINDIA</t>
  </si>
  <si>
    <t>COLPAL</t>
  </si>
  <si>
    <t>CGPOWER</t>
  </si>
  <si>
    <t>DABUR</t>
  </si>
  <si>
    <t>DISHTV</t>
  </si>
  <si>
    <t>DIVISLAB</t>
  </si>
  <si>
    <t>DLF</t>
  </si>
  <si>
    <t>DRREDDY</t>
  </si>
  <si>
    <t>EXIDEIND</t>
  </si>
  <si>
    <t>FEDERALBNK</t>
  </si>
  <si>
    <t>GAIL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</si>
  <si>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</si>
  <si>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</si>
  <si>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</si>
  <si>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</si>
  <si>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</si>
  <si>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</si>
  <si>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</si>
  <si>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</si>
  <si>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</si>
  <si>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</si>
  <si>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</si>
  <si>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</si>
  <si>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</si>
  <si>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</si>
  <si>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</si>
  <si>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</si>
  <si>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</si>
  <si>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</si>
  <si>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</si>
  <si>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</si>
  <si>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</si>
  <si>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</si>
  <si>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</si>
  <si>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</si>
  <si>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</si>
  <si>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</si>
  <si>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</si>
  <si>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</si>
  <si>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</si>
  <si>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</si>
  <si>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</si>
  <si>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</si>
  <si>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</si>
  <si>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KOTAKBANK</t>
  </si>
  <si>
    <t>KTKBANK</t>
  </si>
  <si>
    <t>LICHSGFIN</t>
  </si>
  <si>
    <t>LT</t>
  </si>
  <si>
    <t>LUPIN</t>
  </si>
  <si>
    <t>M&amp;M</t>
  </si>
  <si>
    <t>MARUTI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</si>
  <si>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</si>
  <si>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</si>
  <si>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</si>
  <si>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</si>
  <si>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</si>
  <si>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</si>
  <si>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</si>
  <si>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</si>
  <si>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</si>
  <si>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</si>
  <si>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</si>
  <si>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</si>
  <si>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</si>
  <si>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</si>
  <si>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</si>
  <si>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</si>
  <si>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</si>
  <si>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</si>
  <si>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</si>
  <si>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</si>
  <si>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VEDL</t>
  </si>
  <si>
    <t>SIEMENS</t>
  </si>
  <si>
    <t>SRTRANSFIN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</si>
  <si>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</si>
  <si>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</si>
  <si>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</si>
  <si>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</si>
  <si>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</si>
  <si>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</si>
  <si>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</si>
  <si>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</si>
  <si>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</si>
  <si>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</si>
  <si>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</si>
  <si>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</si>
  <si>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</si>
  <si>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ULTRACEMCO</t>
  </si>
  <si>
    <t>UNIONBANK</t>
  </si>
  <si>
    <t>UPL</t>
  </si>
  <si>
    <t>VOLTAS</t>
  </si>
  <si>
    <t>WIPRO</t>
  </si>
  <si>
    <t>YESBANK</t>
  </si>
  <si>
    <t>ZEEL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</si>
</sst>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rveillance%20&amp;%20Risk%20Management/3%20-%20ECM%20Segment/EQUITY%20CASH%20SEGMENT/Equity%20Circular/MWPL/2017/October_31102017/MWPL%20Sheet%20-%20calculation%20-%20Octob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orking"/>
      <sheetName val="Sheet3"/>
    </sheetNames>
    <sheetDataSet>
      <sheetData sheetId="0"/>
      <sheetData sheetId="1">
        <row r="1">
          <cell r="B1" t="str">
            <v>Scripsymbol</v>
          </cell>
          <cell r="C1" t="str">
            <v>Name</v>
          </cell>
          <cell r="D1" t="str">
            <v>ISIN No.</v>
          </cell>
          <cell r="E1" t="str">
            <v>ISIN</v>
          </cell>
          <cell r="F1" t="str">
            <v>NPH</v>
          </cell>
          <cell r="G1" t="str">
            <v>MWPL</v>
          </cell>
          <cell r="H1" t="str">
            <v>(INPUT DATA)  No.of Shares held by non-promoters ( No. of Shares)</v>
          </cell>
          <cell r="I1" t="str">
            <v>20% of non-promoter holding ( No. of Shares) (i.e MWPL)</v>
          </cell>
          <cell r="J1" t="str">
            <v>Market Wide Limit ( No. of Shares)</v>
          </cell>
          <cell r="K1" t="str">
            <v>1% of non-promoter holding   ( No. of Shares)</v>
          </cell>
        </row>
        <row r="2">
          <cell r="B2" t="str">
            <v>ACC</v>
          </cell>
          <cell r="C2" t="str">
            <v>ACC LIMITED</v>
          </cell>
          <cell r="D2" t="str">
            <v>INE012A01025</v>
          </cell>
          <cell r="E2"/>
          <cell r="F2"/>
          <cell r="G2" t="b">
            <v>1</v>
          </cell>
          <cell r="H2">
            <v>85392143</v>
          </cell>
          <cell r="I2">
            <v>17078428</v>
          </cell>
          <cell r="J2">
            <v>17078428</v>
          </cell>
          <cell r="K2">
            <v>853921</v>
          </cell>
        </row>
        <row r="3">
          <cell r="B3" t="str">
            <v>ADANIENT</v>
          </cell>
          <cell r="C3" t="str">
            <v>ADANI ENTERPRISES LIMITED</v>
          </cell>
          <cell r="D3" t="str">
            <v>INE423A01024</v>
          </cell>
          <cell r="E3"/>
          <cell r="F3"/>
          <cell r="G3" t="b">
            <v>1</v>
          </cell>
          <cell r="H3">
            <v>275846604</v>
          </cell>
          <cell r="I3">
            <v>55169320</v>
          </cell>
          <cell r="J3">
            <v>55169320</v>
          </cell>
          <cell r="K3">
            <v>2758466</v>
          </cell>
        </row>
        <row r="4">
          <cell r="B4" t="str">
            <v>ADANIPORTS</v>
          </cell>
          <cell r="C4" t="str">
            <v>ADANI PORT &amp; SEZ LTD</v>
          </cell>
          <cell r="D4" t="str">
            <v>INE742F01042</v>
          </cell>
          <cell r="E4"/>
          <cell r="F4"/>
          <cell r="G4" t="b">
            <v>1</v>
          </cell>
          <cell r="H4">
            <v>759181971</v>
          </cell>
          <cell r="I4">
            <v>151836394</v>
          </cell>
          <cell r="J4">
            <v>151836394</v>
          </cell>
          <cell r="K4">
            <v>7591819</v>
          </cell>
        </row>
        <row r="5">
          <cell r="B5" t="str">
            <v>ADANIPOWER</v>
          </cell>
          <cell r="C5" t="str">
            <v>ADANI POWER LTD</v>
          </cell>
          <cell r="D5" t="str">
            <v>INE814H01011</v>
          </cell>
          <cell r="E5"/>
          <cell r="F5"/>
          <cell r="G5" t="b">
            <v>1</v>
          </cell>
          <cell r="H5">
            <v>1177451376</v>
          </cell>
          <cell r="I5">
            <v>235490275</v>
          </cell>
          <cell r="J5">
            <v>235490275</v>
          </cell>
          <cell r="K5">
            <v>11774513</v>
          </cell>
        </row>
        <row r="6">
          <cell r="B6" t="str">
            <v>ALBK</v>
          </cell>
          <cell r="C6" t="str">
            <v>ALLAHABAD BANK</v>
          </cell>
          <cell r="D6" t="str">
            <v>INE428A01015</v>
          </cell>
          <cell r="E6"/>
          <cell r="F6"/>
          <cell r="G6" t="b">
            <v>1</v>
          </cell>
          <cell r="H6">
            <v>237055053</v>
          </cell>
          <cell r="I6">
            <v>47411010</v>
          </cell>
          <cell r="J6">
            <v>47411010</v>
          </cell>
          <cell r="K6">
            <v>2370550</v>
          </cell>
        </row>
        <row r="7">
          <cell r="B7" t="str">
            <v>AMBUJACEM</v>
          </cell>
          <cell r="C7" t="str">
            <v>AMBUJA CEMENTS LTD</v>
          </cell>
          <cell r="D7" t="str">
            <v>INE079A01024</v>
          </cell>
          <cell r="E7"/>
          <cell r="F7"/>
          <cell r="G7" t="b">
            <v>1</v>
          </cell>
          <cell r="H7">
            <v>717609432</v>
          </cell>
          <cell r="I7">
            <v>143521886</v>
          </cell>
          <cell r="J7">
            <v>143521886</v>
          </cell>
          <cell r="K7">
            <v>7176094</v>
          </cell>
        </row>
        <row r="8">
          <cell r="B8" t="str">
            <v>ANDHRABANK</v>
          </cell>
          <cell r="C8" t="str">
            <v>ANDHRA BANK</v>
          </cell>
          <cell r="D8" t="str">
            <v>INE434A01013</v>
          </cell>
          <cell r="E8"/>
          <cell r="F8"/>
          <cell r="G8" t="b">
            <v>1</v>
          </cell>
          <cell r="H8">
            <v>263853210</v>
          </cell>
          <cell r="I8">
            <v>52770642</v>
          </cell>
          <cell r="J8">
            <v>52770642</v>
          </cell>
          <cell r="K8">
            <v>2638532</v>
          </cell>
        </row>
        <row r="9">
          <cell r="B9" t="str">
            <v>APOLLOTYRE</v>
          </cell>
          <cell r="C9" t="str">
            <v>APOLLO TYRES LTD</v>
          </cell>
          <cell r="D9" t="str">
            <v>INE438A01022</v>
          </cell>
          <cell r="E9"/>
          <cell r="F9"/>
          <cell r="G9" t="b">
            <v>1</v>
          </cell>
          <cell r="H9">
            <v>347333238</v>
          </cell>
          <cell r="I9">
            <v>69466647</v>
          </cell>
          <cell r="J9">
            <v>69466647</v>
          </cell>
          <cell r="K9">
            <v>3473332</v>
          </cell>
        </row>
        <row r="10">
          <cell r="B10" t="str">
            <v>ARVIND</v>
          </cell>
          <cell r="C10" t="str">
            <v>ARVIND LIMITED</v>
          </cell>
          <cell r="D10" t="str">
            <v>INE034A01011</v>
          </cell>
          <cell r="E10"/>
          <cell r="F10"/>
          <cell r="G10" t="b">
            <v>1</v>
          </cell>
          <cell r="H10">
            <v>147517075</v>
          </cell>
          <cell r="I10">
            <v>29503415</v>
          </cell>
          <cell r="J10">
            <v>29503415</v>
          </cell>
          <cell r="K10">
            <v>1475170</v>
          </cell>
        </row>
        <row r="11">
          <cell r="B11" t="str">
            <v>ASHOKLEY</v>
          </cell>
          <cell r="C11" t="str">
            <v>ASHOK LEYLAND LTD</v>
          </cell>
          <cell r="D11" t="str">
            <v>INE208A01029</v>
          </cell>
          <cell r="E11"/>
          <cell r="F11"/>
          <cell r="G11" t="b">
            <v>1</v>
          </cell>
          <cell r="H11">
            <v>1425387486</v>
          </cell>
          <cell r="I11">
            <v>285077497</v>
          </cell>
          <cell r="J11">
            <v>285077497</v>
          </cell>
          <cell r="K11">
            <v>14253874</v>
          </cell>
        </row>
        <row r="12">
          <cell r="B12" t="str">
            <v>ASIANPAINT</v>
          </cell>
          <cell r="C12" t="str">
            <v>ASIAN PAINTS LIMITED</v>
          </cell>
          <cell r="D12" t="str">
            <v>INE021A01026</v>
          </cell>
          <cell r="E12"/>
          <cell r="F12"/>
          <cell r="G12" t="b">
            <v>1</v>
          </cell>
          <cell r="H12">
            <v>452813308</v>
          </cell>
          <cell r="I12">
            <v>90562661</v>
          </cell>
          <cell r="J12">
            <v>90562661</v>
          </cell>
          <cell r="K12">
            <v>4528133</v>
          </cell>
        </row>
        <row r="13">
          <cell r="B13" t="str">
            <v>AUROPHARMA</v>
          </cell>
          <cell r="C13" t="str">
            <v>AUROBINDO PHARMA LTD</v>
          </cell>
          <cell r="D13" t="str">
            <v>INE406A01037</v>
          </cell>
          <cell r="E13"/>
          <cell r="F13"/>
          <cell r="G13" t="b">
            <v>1</v>
          </cell>
          <cell r="H13">
            <v>281956475</v>
          </cell>
          <cell r="I13">
            <v>56391295</v>
          </cell>
          <cell r="J13">
            <v>56391295</v>
          </cell>
          <cell r="K13">
            <v>2819564</v>
          </cell>
        </row>
        <row r="14">
          <cell r="B14" t="str">
            <v>AXISBANK</v>
          </cell>
          <cell r="C14" t="str">
            <v>AXIS BANK LIMITED</v>
          </cell>
          <cell r="D14" t="str">
            <v>INE238A01034</v>
          </cell>
          <cell r="E14"/>
          <cell r="F14"/>
          <cell r="G14" t="b">
            <v>1</v>
          </cell>
          <cell r="H14">
            <v>1573591357</v>
          </cell>
          <cell r="I14">
            <v>314718271</v>
          </cell>
          <cell r="J14">
            <v>314718271</v>
          </cell>
          <cell r="K14">
            <v>15735913</v>
          </cell>
        </row>
        <row r="15">
          <cell r="B15" t="str">
            <v>BAJAJ-AUTO</v>
          </cell>
          <cell r="C15" t="str">
            <v>BAJAJ AUTO LIMITED</v>
          </cell>
          <cell r="D15" t="str">
            <v>INE917I01010</v>
          </cell>
          <cell r="E15"/>
          <cell r="F15"/>
          <cell r="G15" t="b">
            <v>1</v>
          </cell>
          <cell r="H15">
            <v>146709038</v>
          </cell>
          <cell r="I15">
            <v>29341807</v>
          </cell>
          <cell r="J15">
            <v>29341807</v>
          </cell>
          <cell r="K15">
            <v>1467090</v>
          </cell>
        </row>
        <row r="16">
          <cell r="B16" t="str">
            <v>BANKBARODA</v>
          </cell>
          <cell r="C16" t="str">
            <v>BANK OF BARODA</v>
          </cell>
          <cell r="D16" t="str">
            <v>INE028A01039</v>
          </cell>
          <cell r="E16"/>
          <cell r="F16"/>
          <cell r="G16" t="b">
            <v>1</v>
          </cell>
          <cell r="H16">
            <v>939219020</v>
          </cell>
          <cell r="I16">
            <v>187843804</v>
          </cell>
          <cell r="J16">
            <v>187843804</v>
          </cell>
          <cell r="K16">
            <v>9392190</v>
          </cell>
        </row>
        <row r="17">
          <cell r="B17" t="str">
            <v>BANKINDIA</v>
          </cell>
          <cell r="C17" t="str">
            <v>BANK OF INDIA</v>
          </cell>
          <cell r="D17" t="str">
            <v>INE084A01016</v>
          </cell>
          <cell r="E17"/>
          <cell r="F17"/>
          <cell r="G17" t="b">
            <v>1</v>
          </cell>
          <cell r="H17">
            <v>277180296</v>
          </cell>
          <cell r="I17">
            <v>55436059</v>
          </cell>
          <cell r="J17">
            <v>55436059</v>
          </cell>
          <cell r="K17">
            <v>2771802</v>
          </cell>
        </row>
        <row r="18">
          <cell r="B18" t="str">
            <v>BATAINDIA</v>
          </cell>
          <cell r="C18" t="str">
            <v>BATA INDIA LTD</v>
          </cell>
          <cell r="D18" t="str">
            <v>INE176A01028</v>
          </cell>
          <cell r="E18"/>
          <cell r="F18"/>
          <cell r="G18" t="b">
            <v>1</v>
          </cell>
          <cell r="H18">
            <v>60462026</v>
          </cell>
          <cell r="I18">
            <v>12092405</v>
          </cell>
          <cell r="J18">
            <v>12092405</v>
          </cell>
          <cell r="K18">
            <v>604620</v>
          </cell>
        </row>
        <row r="19">
          <cell r="B19" t="str">
            <v>BHARATFORG</v>
          </cell>
          <cell r="C19" t="str">
            <v>BHARAT FORGE LTD</v>
          </cell>
          <cell r="D19" t="str">
            <v>INE465A01025</v>
          </cell>
          <cell r="E19"/>
          <cell r="F19"/>
          <cell r="G19" t="b">
            <v>1</v>
          </cell>
          <cell r="H19">
            <v>252588392</v>
          </cell>
          <cell r="I19">
            <v>50517678</v>
          </cell>
          <cell r="J19">
            <v>50517678</v>
          </cell>
          <cell r="K19">
            <v>2525883</v>
          </cell>
        </row>
        <row r="20">
          <cell r="B20" t="str">
            <v>BHARTIARTL</v>
          </cell>
          <cell r="C20" t="str">
            <v>BHARTI AIRTEL LIMITED</v>
          </cell>
          <cell r="D20" t="str">
            <v>INE397D01024</v>
          </cell>
          <cell r="E20"/>
          <cell r="F20"/>
          <cell r="G20" t="b">
            <v>1</v>
          </cell>
          <cell r="H20">
            <v>1312516810</v>
          </cell>
          <cell r="I20">
            <v>262503362</v>
          </cell>
          <cell r="J20">
            <v>262503362</v>
          </cell>
          <cell r="K20">
            <v>13125168</v>
          </cell>
        </row>
        <row r="21">
          <cell r="B21" t="str">
            <v>BHEL</v>
          </cell>
          <cell r="C21" t="str">
            <v>BHEL</v>
          </cell>
          <cell r="D21" t="str">
            <v>INE257A01026</v>
          </cell>
          <cell r="E21"/>
          <cell r="F21"/>
          <cell r="G21" t="b">
            <v>1</v>
          </cell>
          <cell r="H21">
            <v>1356222000</v>
          </cell>
          <cell r="I21">
            <v>271244400</v>
          </cell>
          <cell r="J21">
            <v>271244400</v>
          </cell>
          <cell r="K21">
            <v>13562220</v>
          </cell>
        </row>
        <row r="22">
          <cell r="B22" t="str">
            <v>BIOCON</v>
          </cell>
          <cell r="C22" t="str">
            <v>BIOCON LIMITED.</v>
          </cell>
          <cell r="D22" t="str">
            <v>INE376G01013</v>
          </cell>
          <cell r="E22"/>
          <cell r="F22"/>
          <cell r="G22" t="b">
            <v>1</v>
          </cell>
          <cell r="H22">
            <v>225984851</v>
          </cell>
          <cell r="I22">
            <v>45196970</v>
          </cell>
          <cell r="J22">
            <v>45196970</v>
          </cell>
          <cell r="K22">
            <v>2259848</v>
          </cell>
        </row>
        <row r="23">
          <cell r="B23" t="str">
            <v>BPCL</v>
          </cell>
          <cell r="C23" t="str">
            <v>BHARAT PETROLEUM CORP  LT</v>
          </cell>
          <cell r="D23" t="str">
            <v>INE029A01011</v>
          </cell>
          <cell r="E23"/>
          <cell r="F23"/>
          <cell r="G23" t="b">
            <v>1</v>
          </cell>
          <cell r="H23">
            <v>977652384</v>
          </cell>
          <cell r="I23">
            <v>195530476</v>
          </cell>
          <cell r="J23">
            <v>195530476</v>
          </cell>
          <cell r="K23">
            <v>9776523</v>
          </cell>
        </row>
        <row r="24">
          <cell r="B24" t="str">
            <v>CANBK</v>
          </cell>
          <cell r="C24" t="str">
            <v>CANARA BANK</v>
          </cell>
          <cell r="D24" t="str">
            <v>INE476A01014</v>
          </cell>
          <cell r="E24"/>
          <cell r="F24"/>
          <cell r="G24" t="b">
            <v>1</v>
          </cell>
          <cell r="H24">
            <v>201300000</v>
          </cell>
          <cell r="I24">
            <v>40260000</v>
          </cell>
          <cell r="J24">
            <v>40260000</v>
          </cell>
          <cell r="K24">
            <v>2013000</v>
          </cell>
        </row>
        <row r="25">
          <cell r="B25" t="str">
            <v>CENTURYTEX</v>
          </cell>
          <cell r="C25" t="str">
            <v>CENTURY TEXTILES LTD</v>
          </cell>
          <cell r="D25" t="str">
            <v>INE055A01016</v>
          </cell>
          <cell r="E25"/>
          <cell r="F25"/>
          <cell r="G25" t="b">
            <v>1</v>
          </cell>
          <cell r="H25">
            <v>58355640</v>
          </cell>
          <cell r="I25">
            <v>11671128</v>
          </cell>
          <cell r="J25">
            <v>11671128</v>
          </cell>
          <cell r="K25">
            <v>583556</v>
          </cell>
        </row>
        <row r="26">
          <cell r="B26" t="str">
            <v>CESC</v>
          </cell>
          <cell r="C26" t="str">
            <v>CESC LTD</v>
          </cell>
          <cell r="D26" t="str">
            <v>INE486A01013</v>
          </cell>
          <cell r="E26"/>
          <cell r="F26"/>
          <cell r="G26" t="b">
            <v>1</v>
          </cell>
          <cell r="H26">
            <v>66374102</v>
          </cell>
          <cell r="I26">
            <v>13274820</v>
          </cell>
          <cell r="J26">
            <v>13274820</v>
          </cell>
          <cell r="K26">
            <v>663741</v>
          </cell>
        </row>
        <row r="27">
          <cell r="B27" t="str">
            <v>CIPLA</v>
          </cell>
          <cell r="C27" t="str">
            <v>CIPLA LTD</v>
          </cell>
          <cell r="D27" t="str">
            <v>INE059A01026</v>
          </cell>
          <cell r="E27"/>
          <cell r="F27"/>
          <cell r="G27" t="b">
            <v>1</v>
          </cell>
          <cell r="H27">
            <v>497602955</v>
          </cell>
          <cell r="I27">
            <v>99520591</v>
          </cell>
          <cell r="J27">
            <v>99520591</v>
          </cell>
          <cell r="K27">
            <v>4976029</v>
          </cell>
        </row>
        <row r="28">
          <cell r="B28" t="str">
            <v>COALINDIA</v>
          </cell>
          <cell r="C28" t="str">
            <v>COAL INDIA LTD</v>
          </cell>
          <cell r="D28" t="str">
            <v>INE522F01014</v>
          </cell>
          <cell r="E28"/>
          <cell r="F28"/>
          <cell r="G28" t="b">
            <v>1</v>
          </cell>
          <cell r="H28">
            <v>1312437848</v>
          </cell>
          <cell r="I28">
            <v>262487569</v>
          </cell>
          <cell r="J28">
            <v>262487569</v>
          </cell>
          <cell r="K28">
            <v>13124378</v>
          </cell>
        </row>
        <row r="29">
          <cell r="B29" t="str">
            <v>COLPAL</v>
          </cell>
          <cell r="C29" t="str">
            <v>COLGATE PALMOLIVE LTD.</v>
          </cell>
          <cell r="D29" t="str">
            <v>INE259A01022</v>
          </cell>
          <cell r="E29"/>
          <cell r="F29"/>
          <cell r="G29" t="b">
            <v>1</v>
          </cell>
          <cell r="H29">
            <v>133272962</v>
          </cell>
          <cell r="I29">
            <v>26654592</v>
          </cell>
          <cell r="J29">
            <v>26654592</v>
          </cell>
          <cell r="K29">
            <v>1332729</v>
          </cell>
        </row>
        <row r="30">
          <cell r="B30" t="str">
            <v>CGPOWER</v>
          </cell>
          <cell r="C30" t="str">
            <v xml:space="preserve">CG POWER AND IND SOL LTD            </v>
          </cell>
          <cell r="D30" t="str">
            <v>INE067A01029</v>
          </cell>
          <cell r="E30"/>
          <cell r="F30"/>
          <cell r="G30" t="b">
            <v>1</v>
          </cell>
          <cell r="H30">
            <v>410457543</v>
          </cell>
          <cell r="I30">
            <v>82091508</v>
          </cell>
          <cell r="J30">
            <v>82091508</v>
          </cell>
          <cell r="K30">
            <v>4104575</v>
          </cell>
        </row>
        <row r="31">
          <cell r="B31" t="str">
            <v>DABUR</v>
          </cell>
          <cell r="C31" t="str">
            <v>DABUR INDIA LTD</v>
          </cell>
          <cell r="D31" t="str">
            <v>INE016A01026</v>
          </cell>
          <cell r="E31"/>
          <cell r="F31"/>
          <cell r="G31" t="b">
            <v>1</v>
          </cell>
          <cell r="H31">
            <v>562719831</v>
          </cell>
          <cell r="I31">
            <v>112543966</v>
          </cell>
          <cell r="J31">
            <v>112543966</v>
          </cell>
          <cell r="K31">
            <v>5627198</v>
          </cell>
        </row>
        <row r="32">
          <cell r="B32" t="str">
            <v>DISHTV</v>
          </cell>
          <cell r="C32" t="str">
            <v>DISH TV INDIA LTD.</v>
          </cell>
          <cell r="D32" t="str">
            <v>INE836F01026</v>
          </cell>
          <cell r="E32"/>
          <cell r="F32"/>
          <cell r="G32" t="b">
            <v>1</v>
          </cell>
          <cell r="H32">
            <v>379136115</v>
          </cell>
          <cell r="I32">
            <v>75827223</v>
          </cell>
          <cell r="J32">
            <v>75827223</v>
          </cell>
          <cell r="K32">
            <v>3791361</v>
          </cell>
        </row>
        <row r="33">
          <cell r="B33" t="str">
            <v>DIVISLAB</v>
          </cell>
          <cell r="C33" t="str">
            <v>DIVI'S LABORATORIES LTD</v>
          </cell>
          <cell r="D33" t="str">
            <v>INE361B01024</v>
          </cell>
          <cell r="E33"/>
          <cell r="F33"/>
          <cell r="G33" t="b">
            <v>1</v>
          </cell>
          <cell r="H33">
            <v>127237348</v>
          </cell>
          <cell r="I33">
            <v>25447469</v>
          </cell>
          <cell r="J33">
            <v>25447469</v>
          </cell>
          <cell r="K33">
            <v>1272373</v>
          </cell>
        </row>
        <row r="34">
          <cell r="B34" t="str">
            <v>DLF</v>
          </cell>
          <cell r="C34" t="str">
            <v>DLF LIMITED</v>
          </cell>
          <cell r="D34" t="str">
            <v>INE271C01023</v>
          </cell>
          <cell r="E34"/>
          <cell r="F34"/>
          <cell r="G34" t="b">
            <v>1</v>
          </cell>
          <cell r="H34">
            <v>446953680</v>
          </cell>
          <cell r="I34">
            <v>89390736</v>
          </cell>
          <cell r="J34">
            <v>89390736</v>
          </cell>
          <cell r="K34">
            <v>4469536</v>
          </cell>
        </row>
        <row r="35">
          <cell r="B35" t="str">
            <v>DRREDDY</v>
          </cell>
          <cell r="C35" t="str">
            <v>DR. REDDY'S LABORATORIES</v>
          </cell>
          <cell r="D35" t="str">
            <v>INE089A01023</v>
          </cell>
          <cell r="E35"/>
          <cell r="F35"/>
          <cell r="G35" t="b">
            <v>1</v>
          </cell>
          <cell r="H35">
            <v>121480449</v>
          </cell>
          <cell r="I35">
            <v>24296089</v>
          </cell>
          <cell r="J35">
            <v>24296089</v>
          </cell>
          <cell r="K35">
            <v>1214804</v>
          </cell>
        </row>
        <row r="36">
          <cell r="B36" t="str">
            <v>EXIDEIND</v>
          </cell>
          <cell r="C36" t="str">
            <v>EXIDE INDUSTRIES LTD</v>
          </cell>
          <cell r="D36" t="str">
            <v>INE302A01020</v>
          </cell>
          <cell r="E36"/>
          <cell r="F36"/>
          <cell r="G36" t="b">
            <v>1</v>
          </cell>
          <cell r="H36">
            <v>459045334</v>
          </cell>
          <cell r="I36">
            <v>91809066</v>
          </cell>
          <cell r="J36">
            <v>91809066</v>
          </cell>
          <cell r="K36">
            <v>4590453</v>
          </cell>
        </row>
        <row r="37">
          <cell r="B37" t="str">
            <v>FEDERALBNK</v>
          </cell>
          <cell r="C37" t="str">
            <v>FEDERAL BANK LTD</v>
          </cell>
          <cell r="D37" t="str">
            <v>INE171A01029</v>
          </cell>
          <cell r="E37"/>
          <cell r="F37"/>
          <cell r="G37" t="b">
            <v>1</v>
          </cell>
          <cell r="H37">
            <v>1921274519</v>
          </cell>
          <cell r="I37">
            <v>384254903</v>
          </cell>
          <cell r="J37">
            <v>384254903</v>
          </cell>
          <cell r="K37">
            <v>19212745</v>
          </cell>
        </row>
        <row r="38">
          <cell r="B38" t="str">
            <v>GAIL</v>
          </cell>
          <cell r="C38" t="str">
            <v>GAIL (INDIA) LTD</v>
          </cell>
          <cell r="D38" t="str">
            <v>INE129A01019</v>
          </cell>
          <cell r="E38"/>
          <cell r="F38"/>
          <cell r="G38" t="b">
            <v>1</v>
          </cell>
          <cell r="H38">
            <v>756726454</v>
          </cell>
          <cell r="I38">
            <v>151345290</v>
          </cell>
          <cell r="J38">
            <v>151345290</v>
          </cell>
          <cell r="K38">
            <v>7567264</v>
          </cell>
        </row>
        <row r="39">
          <cell r="B39" t="str">
            <v>GMRINFRA</v>
          </cell>
          <cell r="C39" t="str">
            <v>GMR INFRASTRUCTURE LTD.</v>
          </cell>
          <cell r="D39" t="str">
            <v>INE776C01039</v>
          </cell>
          <cell r="E39"/>
          <cell r="F39"/>
          <cell r="G39" t="b">
            <v>1</v>
          </cell>
          <cell r="H39">
            <v>2314396026</v>
          </cell>
          <cell r="I39">
            <v>462879205</v>
          </cell>
          <cell r="J39">
            <v>462879205</v>
          </cell>
          <cell r="K39">
            <v>23143960</v>
          </cell>
        </row>
        <row r="40">
          <cell r="B40" t="str">
            <v>GODREJIND</v>
          </cell>
          <cell r="C40" t="str">
            <v>GODREJ INDUSTRIES LTD</v>
          </cell>
          <cell r="D40" t="str">
            <v>INE233A01035</v>
          </cell>
          <cell r="E40"/>
          <cell r="F40"/>
          <cell r="G40" t="b">
            <v>1</v>
          </cell>
          <cell r="H40">
            <v>84921336</v>
          </cell>
          <cell r="I40">
            <v>16984267</v>
          </cell>
          <cell r="J40">
            <v>16984267</v>
          </cell>
          <cell r="K40">
            <v>849213</v>
          </cell>
        </row>
        <row r="41">
          <cell r="B41" t="str">
            <v>GRASIM</v>
          </cell>
          <cell r="C41" t="str">
            <v>GRASIM INDUSTRIES LTD</v>
          </cell>
          <cell r="D41" t="str">
            <v>INE047A01021</v>
          </cell>
          <cell r="E41"/>
          <cell r="F41"/>
          <cell r="G41" t="b">
            <v>1</v>
          </cell>
          <cell r="H41">
            <v>393727685</v>
          </cell>
          <cell r="I41">
            <v>78745537</v>
          </cell>
          <cell r="J41">
            <v>78745537</v>
          </cell>
          <cell r="K41">
            <v>3937276</v>
          </cell>
        </row>
        <row r="42">
          <cell r="B42" t="str">
            <v>HAVELLS</v>
          </cell>
          <cell r="C42" t="str">
            <v>HAVELLS INDIA LIMITED</v>
          </cell>
          <cell r="D42" t="str">
            <v>INE176B01034</v>
          </cell>
          <cell r="E42"/>
          <cell r="F42"/>
          <cell r="G42" t="b">
            <v>1</v>
          </cell>
          <cell r="H42">
            <v>239763647</v>
          </cell>
          <cell r="I42">
            <v>47952729</v>
          </cell>
          <cell r="J42">
            <v>47952729</v>
          </cell>
          <cell r="K42">
            <v>2397636</v>
          </cell>
        </row>
        <row r="43">
          <cell r="B43" t="str">
            <v>HCLTECH</v>
          </cell>
          <cell r="C43" t="str">
            <v>HCL TECHNOLOGIES LTD</v>
          </cell>
          <cell r="D43" t="str">
            <v>INE860A01027</v>
          </cell>
          <cell r="E43"/>
          <cell r="F43"/>
          <cell r="G43" t="b">
            <v>1</v>
          </cell>
          <cell r="H43">
            <v>556100854</v>
          </cell>
          <cell r="I43">
            <v>111220170</v>
          </cell>
          <cell r="J43">
            <v>111220170</v>
          </cell>
          <cell r="K43">
            <v>5561008</v>
          </cell>
        </row>
        <row r="44">
          <cell r="B44" t="str">
            <v>HDFC</v>
          </cell>
          <cell r="C44" t="str">
            <v>HDFC LTD</v>
          </cell>
          <cell r="D44" t="str">
            <v>INE001A01036</v>
          </cell>
          <cell r="E44"/>
          <cell r="F44"/>
          <cell r="G44" t="b">
            <v>1</v>
          </cell>
          <cell r="H44">
            <v>1595100945</v>
          </cell>
          <cell r="I44">
            <v>319020189</v>
          </cell>
          <cell r="J44">
            <v>319020189</v>
          </cell>
          <cell r="K44">
            <v>15951009</v>
          </cell>
        </row>
        <row r="45">
          <cell r="B45" t="str">
            <v>HDFCBANK</v>
          </cell>
          <cell r="C45" t="str">
            <v>HDFC BANK LTD</v>
          </cell>
          <cell r="D45" t="str">
            <v>INE040A01026</v>
          </cell>
          <cell r="E45"/>
          <cell r="F45"/>
          <cell r="G45" t="b">
            <v>1</v>
          </cell>
          <cell r="H45">
            <v>1567792368</v>
          </cell>
          <cell r="I45">
            <v>313558473</v>
          </cell>
          <cell r="J45">
            <v>313558473</v>
          </cell>
          <cell r="K45">
            <v>15677923</v>
          </cell>
        </row>
        <row r="46">
          <cell r="B46" t="str">
            <v>HDIL</v>
          </cell>
          <cell r="C46" t="str">
            <v>HOUSING DEV &amp; INFRA LTD</v>
          </cell>
          <cell r="D46" t="str">
            <v>INE191I01012</v>
          </cell>
          <cell r="E46"/>
          <cell r="F46"/>
          <cell r="G46" t="b">
            <v>1</v>
          </cell>
          <cell r="H46">
            <v>275652720</v>
          </cell>
          <cell r="I46">
            <v>55130544</v>
          </cell>
          <cell r="J46">
            <v>55130544</v>
          </cell>
          <cell r="K46">
            <v>2756527</v>
          </cell>
        </row>
        <row r="47">
          <cell r="B47" t="str">
            <v>HEROMOTOCO</v>
          </cell>
          <cell r="C47" t="str">
            <v>HERO MOTOCORP LIMITED</v>
          </cell>
          <cell r="D47" t="str">
            <v>INE158A01026</v>
          </cell>
          <cell r="E47"/>
          <cell r="F47"/>
          <cell r="G47" t="b">
            <v>1</v>
          </cell>
          <cell r="H47">
            <v>130530756</v>
          </cell>
          <cell r="I47">
            <v>26106151</v>
          </cell>
          <cell r="J47">
            <v>26106151</v>
          </cell>
          <cell r="K47">
            <v>1305307</v>
          </cell>
        </row>
        <row r="48">
          <cell r="B48" t="str">
            <v>HEXAWARE</v>
          </cell>
          <cell r="C48" t="str">
            <v>HEXAWARE TECHNOLOGIES LTD</v>
          </cell>
          <cell r="D48" t="str">
            <v>INE093A01033</v>
          </cell>
          <cell r="E48"/>
          <cell r="F48"/>
          <cell r="G48" t="b">
            <v>1</v>
          </cell>
          <cell r="H48">
            <v>85269987</v>
          </cell>
          <cell r="I48">
            <v>17053997</v>
          </cell>
          <cell r="J48">
            <v>17053997</v>
          </cell>
          <cell r="K48">
            <v>852699</v>
          </cell>
        </row>
        <row r="49">
          <cell r="B49" t="str">
            <v>HINDALCO</v>
          </cell>
          <cell r="C49" t="str">
            <v>HINDALCO  INDUSTRIES  LTD</v>
          </cell>
          <cell r="D49" t="str">
            <v>INE038A01020</v>
          </cell>
          <cell r="E49"/>
          <cell r="F49"/>
          <cell r="G49" t="b">
            <v>1</v>
          </cell>
          <cell r="H49">
            <v>1465270382</v>
          </cell>
          <cell r="I49">
            <v>293054076</v>
          </cell>
          <cell r="J49">
            <v>293054076</v>
          </cell>
          <cell r="K49">
            <v>14652703</v>
          </cell>
        </row>
        <row r="50">
          <cell r="B50" t="str">
            <v>HINDPETRO</v>
          </cell>
          <cell r="C50" t="str">
            <v>HINDUSTAN PETROLEUM CORP</v>
          </cell>
          <cell r="D50" t="str">
            <v>INE094A01015</v>
          </cell>
          <cell r="E50"/>
          <cell r="F50"/>
          <cell r="G50" t="b">
            <v>1</v>
          </cell>
          <cell r="H50">
            <v>744977250</v>
          </cell>
          <cell r="I50">
            <v>148995450</v>
          </cell>
          <cell r="J50">
            <v>148995450</v>
          </cell>
          <cell r="K50">
            <v>7449772</v>
          </cell>
        </row>
        <row r="51">
          <cell r="B51" t="str">
            <v>HINDUNILVR</v>
          </cell>
          <cell r="C51" t="str">
            <v>HINDUSTAN UNILEVER LTD.</v>
          </cell>
          <cell r="D51" t="str">
            <v>INE030A01027</v>
          </cell>
          <cell r="E51"/>
          <cell r="F51"/>
          <cell r="G51" t="b">
            <v>1</v>
          </cell>
          <cell r="H51">
            <v>710065713</v>
          </cell>
          <cell r="I51">
            <v>142013142</v>
          </cell>
          <cell r="J51">
            <v>142013142</v>
          </cell>
          <cell r="K51">
            <v>7100657</v>
          </cell>
        </row>
        <row r="52">
          <cell r="B52" t="str">
            <v>HINDZINC</v>
          </cell>
          <cell r="C52" t="str">
            <v>HINDUSTAN ZINC LIMITED</v>
          </cell>
          <cell r="D52" t="str">
            <v>INE267A01025</v>
          </cell>
          <cell r="E52"/>
          <cell r="F52"/>
          <cell r="G52" t="b">
            <v>1</v>
          </cell>
          <cell r="H52">
            <v>1482164690</v>
          </cell>
          <cell r="I52">
            <v>296432938</v>
          </cell>
          <cell r="J52">
            <v>296432938</v>
          </cell>
          <cell r="K52">
            <v>14821646</v>
          </cell>
        </row>
        <row r="53">
          <cell r="B53" t="str">
            <v>IBREALEST</v>
          </cell>
          <cell r="C53" t="str">
            <v>INDIABULLS REAL EST. LTD</v>
          </cell>
          <cell r="D53" t="str">
            <v>INE069I01010</v>
          </cell>
          <cell r="E53"/>
          <cell r="F53"/>
          <cell r="G53" t="b">
            <v>1</v>
          </cell>
          <cell r="H53">
            <v>299090615</v>
          </cell>
          <cell r="I53">
            <v>59818123</v>
          </cell>
          <cell r="J53">
            <v>59818123</v>
          </cell>
          <cell r="K53">
            <v>2990906</v>
          </cell>
        </row>
        <row r="54">
          <cell r="B54" t="str">
            <v>ICICIBANK</v>
          </cell>
          <cell r="C54" t="str">
            <v>ICICI BANK LTD.</v>
          </cell>
          <cell r="D54" t="str">
            <v>INE090A01021</v>
          </cell>
          <cell r="E54"/>
          <cell r="F54"/>
          <cell r="G54" t="b">
            <v>1</v>
          </cell>
          <cell r="H54">
            <v>4820647712</v>
          </cell>
          <cell r="I54">
            <v>964129542</v>
          </cell>
          <cell r="J54">
            <v>964129542</v>
          </cell>
          <cell r="K54">
            <v>48206477</v>
          </cell>
        </row>
        <row r="55">
          <cell r="B55" t="str">
            <v>IDBI</v>
          </cell>
          <cell r="C55" t="str">
            <v>IDBI BANK LIMITED</v>
          </cell>
          <cell r="D55" t="str">
            <v>INE008A01015</v>
          </cell>
          <cell r="E55"/>
          <cell r="F55"/>
          <cell r="G55" t="b">
            <v>1</v>
          </cell>
          <cell r="H55">
            <v>535701879</v>
          </cell>
          <cell r="I55">
            <v>107140375</v>
          </cell>
          <cell r="J55">
            <v>107140375</v>
          </cell>
          <cell r="K55">
            <v>5357018</v>
          </cell>
        </row>
        <row r="56">
          <cell r="B56" t="str">
            <v>IDEA</v>
          </cell>
          <cell r="C56" t="str">
            <v>IDEA CELLULAR LIMITED</v>
          </cell>
          <cell r="D56" t="str">
            <v>INE669E01016</v>
          </cell>
          <cell r="E56"/>
          <cell r="F56"/>
          <cell r="G56" t="b">
            <v>1</v>
          </cell>
          <cell r="H56">
            <v>2078326624</v>
          </cell>
          <cell r="I56">
            <v>415665324</v>
          </cell>
          <cell r="J56">
            <v>415665324</v>
          </cell>
          <cell r="K56">
            <v>20783266</v>
          </cell>
        </row>
        <row r="57">
          <cell r="B57" t="str">
            <v>IDFC</v>
          </cell>
          <cell r="C57" t="str">
            <v>IDFC LIMITED</v>
          </cell>
          <cell r="D57" t="str">
            <v>INE043D01016</v>
          </cell>
          <cell r="E57"/>
          <cell r="F57"/>
          <cell r="G57" t="b">
            <v>1</v>
          </cell>
          <cell r="H57">
            <v>1595954566</v>
          </cell>
          <cell r="I57">
            <v>319190913</v>
          </cell>
          <cell r="J57">
            <v>319190913</v>
          </cell>
          <cell r="K57">
            <v>15959545</v>
          </cell>
        </row>
        <row r="58">
          <cell r="B58" t="str">
            <v>IFCI</v>
          </cell>
          <cell r="C58" t="str">
            <v>IFCI LTD</v>
          </cell>
          <cell r="D58" t="str">
            <v>INE039A01010</v>
          </cell>
          <cell r="E58"/>
          <cell r="F58"/>
          <cell r="G58" t="b">
            <v>1</v>
          </cell>
          <cell r="H58">
            <v>739037235</v>
          </cell>
          <cell r="I58">
            <v>147807447</v>
          </cell>
          <cell r="J58">
            <v>147807447</v>
          </cell>
          <cell r="K58">
            <v>7390372</v>
          </cell>
        </row>
        <row r="59">
          <cell r="B59" t="str">
            <v>IGL</v>
          </cell>
          <cell r="C59" t="str">
            <v>INDRAPRASTHA GAS LTD</v>
          </cell>
          <cell r="D59" t="str">
            <v>INE203G01019</v>
          </cell>
          <cell r="E59"/>
          <cell r="F59"/>
          <cell r="G59" t="b">
            <v>1</v>
          </cell>
          <cell r="H59">
            <v>77000080</v>
          </cell>
          <cell r="I59">
            <v>15400016</v>
          </cell>
          <cell r="J59">
            <v>15400016</v>
          </cell>
          <cell r="K59">
            <v>770000</v>
          </cell>
        </row>
        <row r="60">
          <cell r="B60" t="str">
            <v>INDIACEM</v>
          </cell>
          <cell r="C60" t="str">
            <v>THE INDIA CEMENTS LIMITED</v>
          </cell>
          <cell r="D60" t="str">
            <v>INE383A01012</v>
          </cell>
          <cell r="E60"/>
          <cell r="F60"/>
          <cell r="G60" t="b">
            <v>1</v>
          </cell>
          <cell r="H60">
            <v>219497369</v>
          </cell>
          <cell r="I60">
            <v>43899473</v>
          </cell>
          <cell r="J60">
            <v>43899473</v>
          </cell>
          <cell r="K60">
            <v>2194973</v>
          </cell>
        </row>
        <row r="61">
          <cell r="B61" t="str">
            <v>INDUSINDBK</v>
          </cell>
          <cell r="C61" t="str">
            <v>INDUSIND BANK LIMITED</v>
          </cell>
          <cell r="D61" t="str">
            <v>INE095A01012</v>
          </cell>
          <cell r="E61"/>
          <cell r="F61"/>
          <cell r="G61" t="b">
            <v>1</v>
          </cell>
          <cell r="H61">
            <v>444592307</v>
          </cell>
          <cell r="I61">
            <v>88918461</v>
          </cell>
          <cell r="J61">
            <v>88918461</v>
          </cell>
          <cell r="K61">
            <v>4445923</v>
          </cell>
        </row>
        <row r="62">
          <cell r="B62" t="str">
            <v>INFY</v>
          </cell>
          <cell r="C62" t="str">
            <v>INFOSYS LIMITED</v>
          </cell>
          <cell r="D62" t="str">
            <v>INE009A01021</v>
          </cell>
          <cell r="E62"/>
          <cell r="F62"/>
          <cell r="G62" t="b">
            <v>1</v>
          </cell>
          <cell r="H62">
            <v>1993380995</v>
          </cell>
          <cell r="I62">
            <v>398676199</v>
          </cell>
          <cell r="J62">
            <v>398676199</v>
          </cell>
          <cell r="K62">
            <v>19933809</v>
          </cell>
        </row>
        <row r="63">
          <cell r="B63" t="str">
            <v>IOC</v>
          </cell>
          <cell r="C63" t="str">
            <v>INDIAN OIL CORP LTD</v>
          </cell>
          <cell r="D63" t="str">
            <v>INE242A01010</v>
          </cell>
          <cell r="E63"/>
          <cell r="F63"/>
          <cell r="G63" t="b">
            <v>1</v>
          </cell>
          <cell r="H63">
            <v>2071624307</v>
          </cell>
          <cell r="I63">
            <v>414324861</v>
          </cell>
          <cell r="J63">
            <v>414324861</v>
          </cell>
          <cell r="K63">
            <v>20716243</v>
          </cell>
        </row>
        <row r="64">
          <cell r="B64" t="str">
            <v>IRB</v>
          </cell>
          <cell r="C64" t="str">
            <v>IRB INFRA DEV LTD.</v>
          </cell>
          <cell r="D64" t="str">
            <v>INE821I01014</v>
          </cell>
          <cell r="E64"/>
          <cell r="F64"/>
          <cell r="G64" t="b">
            <v>1</v>
          </cell>
          <cell r="H64">
            <v>149819387</v>
          </cell>
          <cell r="I64">
            <v>29963877</v>
          </cell>
          <cell r="J64">
            <v>29963877</v>
          </cell>
          <cell r="K64">
            <v>1498193</v>
          </cell>
        </row>
        <row r="65">
          <cell r="B65" t="str">
            <v>ITC</v>
          </cell>
          <cell r="C65" t="str">
            <v>ITC LTD</v>
          </cell>
          <cell r="D65" t="str">
            <v>INE154A01025</v>
          </cell>
          <cell r="E65"/>
          <cell r="F65"/>
          <cell r="G65" t="b">
            <v>1</v>
          </cell>
          <cell r="H65">
            <v>12158684841</v>
          </cell>
          <cell r="I65">
            <v>2431736968</v>
          </cell>
          <cell r="J65">
            <v>2431736968</v>
          </cell>
          <cell r="K65">
            <v>121586848</v>
          </cell>
        </row>
        <row r="66">
          <cell r="B66" t="str">
            <v>JINDALSTEL</v>
          </cell>
          <cell r="C66" t="str">
            <v>JINDAL STEEL &amp; POWER LTD</v>
          </cell>
          <cell r="D66" t="str">
            <v>INE749A01030</v>
          </cell>
          <cell r="E66"/>
          <cell r="F66"/>
          <cell r="G66" t="b">
            <v>1</v>
          </cell>
          <cell r="H66">
            <v>348573363</v>
          </cell>
          <cell r="I66">
            <v>69714672</v>
          </cell>
          <cell r="J66">
            <v>69714672</v>
          </cell>
          <cell r="K66">
            <v>3485733</v>
          </cell>
        </row>
        <row r="67">
          <cell r="B67" t="str">
            <v>JISLJALEQS</v>
          </cell>
          <cell r="C67" t="str">
            <v>JAIN IRRIGATION SYSTEMS</v>
          </cell>
          <cell r="D67" t="str">
            <v>INE175A01038</v>
          </cell>
          <cell r="E67"/>
          <cell r="F67"/>
          <cell r="G67" t="b">
            <v>1</v>
          </cell>
          <cell r="H67">
            <v>355081642</v>
          </cell>
          <cell r="I67">
            <v>71016328</v>
          </cell>
          <cell r="J67">
            <v>71016328</v>
          </cell>
          <cell r="K67">
            <v>3550816</v>
          </cell>
        </row>
        <row r="68">
          <cell r="B68" t="str">
            <v>JPASSOCIAT</v>
          </cell>
          <cell r="C68" t="str">
            <v>JAIPRAKASH ASSOCIATES LTD</v>
          </cell>
          <cell r="D68" t="str">
            <v>INE455F01025</v>
          </cell>
          <cell r="E68"/>
          <cell r="F68"/>
          <cell r="G68" t="b">
            <v>1</v>
          </cell>
          <cell r="H68">
            <v>1478836638</v>
          </cell>
          <cell r="I68">
            <v>295767327</v>
          </cell>
          <cell r="J68">
            <v>295767327</v>
          </cell>
          <cell r="K68">
            <v>14788366</v>
          </cell>
        </row>
        <row r="69">
          <cell r="B69" t="str">
            <v>JSWENERGY</v>
          </cell>
          <cell r="C69" t="str">
            <v>JSW ENERGY LIMITED</v>
          </cell>
          <cell r="D69" t="str">
            <v>INE121E01018</v>
          </cell>
          <cell r="E69"/>
          <cell r="F69"/>
          <cell r="G69" t="b">
            <v>1</v>
          </cell>
          <cell r="H69">
            <v>410154051</v>
          </cell>
          <cell r="I69">
            <v>82030810</v>
          </cell>
          <cell r="J69">
            <v>82030810</v>
          </cell>
          <cell r="K69">
            <v>4101540</v>
          </cell>
        </row>
        <row r="70">
          <cell r="B70" t="str">
            <v>JSWSTEEL</v>
          </cell>
          <cell r="C70" t="str">
            <v>JSW STEEL LIMITED</v>
          </cell>
          <cell r="D70" t="str">
            <v>INE019A01038</v>
          </cell>
          <cell r="E70"/>
          <cell r="F70"/>
          <cell r="G70" t="b">
            <v>1</v>
          </cell>
          <cell r="H70">
            <v>1400331270</v>
          </cell>
          <cell r="I70">
            <v>280066254</v>
          </cell>
          <cell r="J70">
            <v>280066254</v>
          </cell>
          <cell r="K70">
            <v>14003312</v>
          </cell>
        </row>
        <row r="71">
          <cell r="B71" t="str">
            <v>JUBLFOOD</v>
          </cell>
          <cell r="C71" t="str">
            <v>JUBILANT FOODWORKS LTD</v>
          </cell>
          <cell r="D71" t="str">
            <v>INE797F01012</v>
          </cell>
          <cell r="E71"/>
          <cell r="F71"/>
          <cell r="G71" t="b">
            <v>1</v>
          </cell>
          <cell r="H71">
            <v>35949566</v>
          </cell>
          <cell r="I71">
            <v>7189913</v>
          </cell>
          <cell r="J71">
            <v>7189913</v>
          </cell>
          <cell r="K71">
            <v>359495</v>
          </cell>
        </row>
        <row r="72">
          <cell r="B72" t="str">
            <v>KOTAKBANK</v>
          </cell>
          <cell r="C72" t="str">
            <v>KOTAK MAHINDRA BANK LTD</v>
          </cell>
          <cell r="D72" t="str">
            <v>INE237A01028</v>
          </cell>
          <cell r="E72"/>
          <cell r="F72"/>
          <cell r="G72" t="b">
            <v>1</v>
          </cell>
          <cell r="H72">
            <v>1331538338</v>
          </cell>
          <cell r="I72">
            <v>266307667</v>
          </cell>
          <cell r="J72">
            <v>266307667</v>
          </cell>
          <cell r="K72">
            <v>13315383</v>
          </cell>
        </row>
        <row r="73">
          <cell r="B73" t="str">
            <v>KTKBANK</v>
          </cell>
          <cell r="C73" t="str">
            <v>KARNATAKA BANK LIMITED</v>
          </cell>
          <cell r="D73" t="str">
            <v>INE614B01018</v>
          </cell>
          <cell r="E73"/>
          <cell r="F73"/>
          <cell r="G73" t="b">
            <v>1</v>
          </cell>
          <cell r="H73">
            <v>282607327</v>
          </cell>
          <cell r="I73">
            <v>56521465</v>
          </cell>
          <cell r="J73">
            <v>56521465</v>
          </cell>
          <cell r="K73">
            <v>2826073</v>
          </cell>
        </row>
        <row r="74">
          <cell r="B74" t="str">
            <v>LICHSGFIN</v>
          </cell>
          <cell r="C74" t="str">
            <v>LIC HOUSING FINANCE LTD</v>
          </cell>
          <cell r="D74" t="str">
            <v>INE115A01026</v>
          </cell>
          <cell r="E74"/>
          <cell r="F74"/>
          <cell r="G74" t="b">
            <v>1</v>
          </cell>
          <cell r="H74">
            <v>301220505</v>
          </cell>
          <cell r="I74">
            <v>60244101</v>
          </cell>
          <cell r="J74">
            <v>60244101</v>
          </cell>
          <cell r="K74">
            <v>3012205</v>
          </cell>
        </row>
        <row r="75">
          <cell r="B75" t="str">
            <v>LT</v>
          </cell>
          <cell r="C75" t="str">
            <v>LARSEN &amp; TOUBRO LTD.</v>
          </cell>
          <cell r="D75" t="str">
            <v>INE018A01030</v>
          </cell>
          <cell r="E75"/>
          <cell r="F75"/>
          <cell r="G75" t="b">
            <v>1</v>
          </cell>
          <cell r="H75">
            <v>1373039609</v>
          </cell>
          <cell r="I75">
            <v>274607921</v>
          </cell>
          <cell r="J75">
            <v>274607921</v>
          </cell>
          <cell r="K75">
            <v>13730396</v>
          </cell>
        </row>
        <row r="76">
          <cell r="B76" t="str">
            <v>LUPIN</v>
          </cell>
          <cell r="C76" t="str">
            <v>LUPIN LIMITED</v>
          </cell>
          <cell r="D76" t="str">
            <v>INE326A01037</v>
          </cell>
          <cell r="E76"/>
          <cell r="F76"/>
          <cell r="G76" t="b">
            <v>1</v>
          </cell>
          <cell r="H76">
            <v>240358596</v>
          </cell>
          <cell r="I76">
            <v>48071719</v>
          </cell>
          <cell r="J76">
            <v>48071719</v>
          </cell>
          <cell r="K76">
            <v>2403585</v>
          </cell>
        </row>
        <row r="77">
          <cell r="B77" t="str">
            <v>M&amp;M</v>
          </cell>
          <cell r="C77" t="str">
            <v>MAHINDRA &amp; MAHINDRA LTD</v>
          </cell>
          <cell r="D77" t="str">
            <v>INE101A01026</v>
          </cell>
          <cell r="E77"/>
          <cell r="F77"/>
          <cell r="G77" t="b">
            <v>1</v>
          </cell>
          <cell r="H77">
            <v>430171856</v>
          </cell>
          <cell r="I77">
            <v>86034371</v>
          </cell>
          <cell r="J77">
            <v>86034371</v>
          </cell>
          <cell r="K77">
            <v>4301718</v>
          </cell>
        </row>
        <row r="78">
          <cell r="B78" t="str">
            <v>MARUTI</v>
          </cell>
          <cell r="C78" t="str">
            <v>MARUTI SUZUKI INDIA LTD.</v>
          </cell>
          <cell r="D78" t="str">
            <v>INE585B01010</v>
          </cell>
          <cell r="E78"/>
          <cell r="F78"/>
          <cell r="G78" t="b">
            <v>1</v>
          </cell>
          <cell r="H78">
            <v>132291620</v>
          </cell>
          <cell r="I78">
            <v>26458324</v>
          </cell>
          <cell r="J78">
            <v>26458324</v>
          </cell>
          <cell r="K78">
            <v>1322916</v>
          </cell>
        </row>
        <row r="79">
          <cell r="B79" t="str">
            <v>MRF</v>
          </cell>
          <cell r="C79" t="str">
            <v>MRF LTD</v>
          </cell>
          <cell r="D79" t="str">
            <v>INE883A01011</v>
          </cell>
          <cell r="E79"/>
          <cell r="F79"/>
          <cell r="G79" t="b">
            <v>1</v>
          </cell>
          <cell r="H79">
            <v>3074916</v>
          </cell>
          <cell r="I79">
            <v>614983</v>
          </cell>
          <cell r="J79">
            <v>614983</v>
          </cell>
          <cell r="K79">
            <v>30749</v>
          </cell>
        </row>
        <row r="80">
          <cell r="B80" t="str">
            <v>NHPC</v>
          </cell>
          <cell r="C80" t="str">
            <v>NHPC LTD</v>
          </cell>
          <cell r="D80" t="str">
            <v>INE848E01016</v>
          </cell>
          <cell r="E80"/>
          <cell r="F80"/>
          <cell r="G80" t="b">
            <v>1</v>
          </cell>
          <cell r="H80">
            <v>2615913618</v>
          </cell>
          <cell r="I80">
            <v>523182723</v>
          </cell>
          <cell r="J80">
            <v>523182723</v>
          </cell>
          <cell r="K80">
            <v>26159136</v>
          </cell>
        </row>
        <row r="81">
          <cell r="B81" t="str">
            <v>NMDC</v>
          </cell>
          <cell r="C81" t="str">
            <v>NMDC LTD.</v>
          </cell>
          <cell r="D81" t="str">
            <v>INE584A01023</v>
          </cell>
          <cell r="E81"/>
          <cell r="F81"/>
          <cell r="G81" t="b">
            <v>1</v>
          </cell>
          <cell r="H81">
            <v>792764282</v>
          </cell>
          <cell r="I81">
            <v>158552856</v>
          </cell>
          <cell r="J81">
            <v>158552856</v>
          </cell>
          <cell r="K81">
            <v>7927642</v>
          </cell>
        </row>
        <row r="82">
          <cell r="B82" t="str">
            <v>NTPC</v>
          </cell>
          <cell r="C82" t="str">
            <v>NTPC LTD</v>
          </cell>
          <cell r="D82" t="str">
            <v>INE733E01010</v>
          </cell>
          <cell r="E82"/>
          <cell r="F82"/>
          <cell r="G82" t="b">
            <v>1</v>
          </cell>
          <cell r="H82">
            <v>3051325522</v>
          </cell>
          <cell r="I82">
            <v>610265104</v>
          </cell>
          <cell r="J82">
            <v>610265104</v>
          </cell>
          <cell r="K82">
            <v>30513255</v>
          </cell>
        </row>
        <row r="83">
          <cell r="B83" t="str">
            <v>OFSS</v>
          </cell>
          <cell r="C83" t="str">
            <v>ORACLE FIN SERV SOFT LTD.</v>
          </cell>
          <cell r="D83" t="str">
            <v>INE881D01027</v>
          </cell>
          <cell r="E83"/>
          <cell r="F83"/>
          <cell r="G83" t="b">
            <v>1</v>
          </cell>
          <cell r="H83">
            <v>22257851</v>
          </cell>
          <cell r="I83">
            <v>4451570</v>
          </cell>
          <cell r="J83">
            <v>4451570</v>
          </cell>
          <cell r="K83">
            <v>222578</v>
          </cell>
        </row>
        <row r="84">
          <cell r="B84" t="str">
            <v>ONGC</v>
          </cell>
          <cell r="C84" t="str">
            <v>OIL AND NATURAL GAS CORP.</v>
          </cell>
          <cell r="D84" t="str">
            <v>INE213A01029</v>
          </cell>
          <cell r="E84"/>
          <cell r="F84"/>
          <cell r="G84" t="b">
            <v>1</v>
          </cell>
          <cell r="H84">
            <v>4097584670</v>
          </cell>
          <cell r="I84">
            <v>819516934</v>
          </cell>
          <cell r="J84">
            <v>819516934</v>
          </cell>
          <cell r="K84">
            <v>40975846</v>
          </cell>
        </row>
        <row r="85">
          <cell r="B85" t="str">
            <v>ORIENTBANK</v>
          </cell>
          <cell r="C85" t="str">
            <v>ORIENTAL BANK OF COMMERCE</v>
          </cell>
          <cell r="D85" t="str">
            <v>INE141A01014</v>
          </cell>
          <cell r="E85"/>
          <cell r="F85"/>
          <cell r="G85" t="b">
            <v>1</v>
          </cell>
          <cell r="H85">
            <v>144088458</v>
          </cell>
          <cell r="I85">
            <v>28817691</v>
          </cell>
          <cell r="J85">
            <v>28817691</v>
          </cell>
          <cell r="K85">
            <v>1440884</v>
          </cell>
        </row>
        <row r="86">
          <cell r="B86" t="str">
            <v>PETRONET</v>
          </cell>
          <cell r="C86" t="str">
            <v>PETRONET LNG LIMITED</v>
          </cell>
          <cell r="D86" t="str">
            <v>INE347G01014</v>
          </cell>
          <cell r="E86"/>
          <cell r="F86"/>
          <cell r="G86" t="b">
            <v>1</v>
          </cell>
          <cell r="H86">
            <v>750000088</v>
          </cell>
          <cell r="I86">
            <v>150000017</v>
          </cell>
          <cell r="J86">
            <v>150000017</v>
          </cell>
          <cell r="K86">
            <v>7500000</v>
          </cell>
        </row>
        <row r="87">
          <cell r="B87" t="str">
            <v>PFC</v>
          </cell>
          <cell r="C87" t="str">
            <v>POWER FIN CORP LTD.</v>
          </cell>
          <cell r="D87" t="str">
            <v>INE134E01011</v>
          </cell>
          <cell r="E87"/>
          <cell r="F87"/>
          <cell r="G87" t="b">
            <v>1</v>
          </cell>
          <cell r="H87">
            <v>888450014</v>
          </cell>
          <cell r="I87">
            <v>177690002</v>
          </cell>
          <cell r="J87">
            <v>177690002</v>
          </cell>
          <cell r="K87">
            <v>8884500</v>
          </cell>
        </row>
        <row r="88">
          <cell r="B88" t="str">
            <v>PNB</v>
          </cell>
          <cell r="C88" t="str">
            <v>PUNJAB NATIONAL BANK</v>
          </cell>
          <cell r="D88" t="str">
            <v>INE160A01022</v>
          </cell>
          <cell r="E88"/>
          <cell r="F88"/>
          <cell r="G88" t="b">
            <v>1</v>
          </cell>
          <cell r="H88">
            <v>744509035</v>
          </cell>
          <cell r="I88">
            <v>148901807</v>
          </cell>
          <cell r="J88">
            <v>148901807</v>
          </cell>
          <cell r="K88">
            <v>7445090</v>
          </cell>
        </row>
        <row r="89">
          <cell r="B89" t="str">
            <v>POWERGRID</v>
          </cell>
          <cell r="C89" t="str">
            <v>POWER GRID CORP. LTD.</v>
          </cell>
          <cell r="D89" t="str">
            <v>INE752E01010</v>
          </cell>
          <cell r="E89"/>
          <cell r="F89"/>
          <cell r="G89" t="b">
            <v>1</v>
          </cell>
          <cell r="H89">
            <v>2202754450</v>
          </cell>
          <cell r="I89">
            <v>440550890</v>
          </cell>
          <cell r="J89">
            <v>440550890</v>
          </cell>
          <cell r="K89">
            <v>22027544</v>
          </cell>
        </row>
        <row r="90">
          <cell r="B90" t="str">
            <v>PTC</v>
          </cell>
          <cell r="C90" t="str">
            <v>PTC INDIA LIMITED</v>
          </cell>
          <cell r="D90" t="str">
            <v>INE877F01012</v>
          </cell>
          <cell r="E90"/>
          <cell r="F90"/>
          <cell r="G90" t="b">
            <v>1</v>
          </cell>
          <cell r="H90">
            <v>248008321</v>
          </cell>
          <cell r="I90">
            <v>49601664</v>
          </cell>
          <cell r="J90">
            <v>49601664</v>
          </cell>
          <cell r="K90">
            <v>2480083</v>
          </cell>
        </row>
        <row r="91">
          <cell r="B91" t="str">
            <v>RCOM</v>
          </cell>
          <cell r="C91" t="str">
            <v>RELIANCE COMMUNICATIONS L</v>
          </cell>
          <cell r="D91" t="str">
            <v>INE330H01018</v>
          </cell>
          <cell r="E91"/>
          <cell r="F91"/>
          <cell r="G91" t="b">
            <v>1</v>
          </cell>
          <cell r="H91">
            <v>996754247</v>
          </cell>
          <cell r="I91">
            <v>199350849</v>
          </cell>
          <cell r="J91">
            <v>199350849</v>
          </cell>
          <cell r="K91">
            <v>9967542</v>
          </cell>
        </row>
        <row r="92">
          <cell r="B92" t="str">
            <v>RECLTD</v>
          </cell>
          <cell r="C92" t="str">
            <v>RURAL ELEC CORP. LTD.</v>
          </cell>
          <cell r="D92" t="str">
            <v>INE020B01018</v>
          </cell>
          <cell r="E92"/>
          <cell r="F92"/>
          <cell r="G92" t="b">
            <v>1</v>
          </cell>
          <cell r="H92">
            <v>812413528</v>
          </cell>
          <cell r="I92">
            <v>162482705</v>
          </cell>
          <cell r="J92">
            <v>162482705</v>
          </cell>
          <cell r="K92">
            <v>8124135</v>
          </cell>
        </row>
        <row r="93">
          <cell r="B93" t="str">
            <v>RELCAPITAL</v>
          </cell>
          <cell r="C93" t="str">
            <v>RELIANCE CAPITAL LTD</v>
          </cell>
          <cell r="D93" t="str">
            <v>INE013A01015</v>
          </cell>
          <cell r="E93"/>
          <cell r="F93"/>
          <cell r="G93" t="b">
            <v>1</v>
          </cell>
          <cell r="H93">
            <v>118544834</v>
          </cell>
          <cell r="I93">
            <v>23708966</v>
          </cell>
          <cell r="J93">
            <v>23708966</v>
          </cell>
          <cell r="K93">
            <v>1185448</v>
          </cell>
        </row>
        <row r="94">
          <cell r="B94" t="str">
            <v>RELIANCE</v>
          </cell>
          <cell r="C94" t="str">
            <v>RELIANCE INDUSTRIES LTD</v>
          </cell>
          <cell r="D94" t="str">
            <v>INE002A01018</v>
          </cell>
          <cell r="E94"/>
          <cell r="F94"/>
          <cell r="G94" t="b">
            <v>1</v>
          </cell>
          <cell r="H94">
            <v>3227509248</v>
          </cell>
          <cell r="I94">
            <v>645501849</v>
          </cell>
          <cell r="J94">
            <v>645501849</v>
          </cell>
          <cell r="K94">
            <v>32275092</v>
          </cell>
        </row>
        <row r="95">
          <cell r="B95" t="str">
            <v>RELINFRA</v>
          </cell>
          <cell r="C95" t="str">
            <v>RELIANCE INFRASTRUCTU LTD</v>
          </cell>
          <cell r="D95" t="str">
            <v>INE036A01016</v>
          </cell>
          <cell r="E95"/>
          <cell r="F95"/>
          <cell r="G95" t="b">
            <v>1</v>
          </cell>
          <cell r="H95">
            <v>128051641</v>
          </cell>
          <cell r="I95">
            <v>25610328</v>
          </cell>
          <cell r="J95">
            <v>25610328</v>
          </cell>
          <cell r="K95">
            <v>1280516</v>
          </cell>
        </row>
        <row r="96">
          <cell r="B96" t="str">
            <v>RPOWER</v>
          </cell>
          <cell r="C96" t="str">
            <v>RELIANCE POWER LTD.</v>
          </cell>
          <cell r="D96" t="str">
            <v>INE614G01033</v>
          </cell>
          <cell r="E96"/>
          <cell r="F96"/>
          <cell r="G96" t="b">
            <v>1</v>
          </cell>
          <cell r="H96">
            <v>692634766</v>
          </cell>
          <cell r="I96">
            <v>138526953</v>
          </cell>
          <cell r="J96">
            <v>138526953</v>
          </cell>
          <cell r="K96">
            <v>6926347</v>
          </cell>
        </row>
        <row r="97">
          <cell r="B97" t="str">
            <v>SAIL</v>
          </cell>
          <cell r="C97" t="str">
            <v>STEEL AUTHORITY OF INDIA</v>
          </cell>
          <cell r="D97" t="str">
            <v>INE114A01011</v>
          </cell>
          <cell r="E97"/>
          <cell r="F97"/>
          <cell r="G97" t="b">
            <v>1</v>
          </cell>
          <cell r="H97">
            <v>1032640205</v>
          </cell>
          <cell r="I97">
            <v>206528041</v>
          </cell>
          <cell r="J97">
            <v>206528041</v>
          </cell>
          <cell r="K97">
            <v>10326402</v>
          </cell>
        </row>
        <row r="98">
          <cell r="B98" t="str">
            <v>SBIN</v>
          </cell>
          <cell r="C98" t="str">
            <v>STATE BANK OF INDIA</v>
          </cell>
          <cell r="D98" t="str">
            <v>INE062A01020</v>
          </cell>
          <cell r="E98"/>
          <cell r="F98"/>
          <cell r="G98" t="b">
            <v>1</v>
          </cell>
          <cell r="H98">
            <v>3573306621</v>
          </cell>
          <cell r="I98">
            <v>714661324</v>
          </cell>
          <cell r="J98">
            <v>714661324</v>
          </cell>
          <cell r="K98">
            <v>35733066</v>
          </cell>
        </row>
        <row r="99">
          <cell r="B99" t="str">
            <v>VEDL</v>
          </cell>
          <cell r="C99" t="str">
            <v>VEDANTA LIMITED</v>
          </cell>
          <cell r="D99" t="str">
            <v>INE205A01025</v>
          </cell>
          <cell r="E99"/>
          <cell r="F99"/>
          <cell r="G99" t="b">
            <v>1</v>
          </cell>
          <cell r="H99">
            <v>1839805720</v>
          </cell>
          <cell r="I99">
            <v>367961144</v>
          </cell>
          <cell r="J99">
            <v>367961144</v>
          </cell>
          <cell r="K99">
            <v>18398057</v>
          </cell>
        </row>
        <row r="100">
          <cell r="B100" t="str">
            <v>SIEMENS</v>
          </cell>
          <cell r="C100" t="str">
            <v>SIEMENS LTD</v>
          </cell>
          <cell r="D100" t="str">
            <v>INE003A01024</v>
          </cell>
          <cell r="E100"/>
          <cell r="F100"/>
          <cell r="G100" t="b">
            <v>1</v>
          </cell>
          <cell r="H100">
            <v>89030342</v>
          </cell>
          <cell r="I100">
            <v>17806068</v>
          </cell>
          <cell r="J100">
            <v>17806068</v>
          </cell>
          <cell r="K100">
            <v>890303</v>
          </cell>
        </row>
        <row r="101">
          <cell r="B101" t="str">
            <v>SRTRANSFIN</v>
          </cell>
          <cell r="C101" t="str">
            <v>SHRIRAM TRANSPORT FIN CO.</v>
          </cell>
          <cell r="D101" t="str">
            <v>INE721A01013</v>
          </cell>
          <cell r="E101"/>
          <cell r="F101"/>
          <cell r="G101" t="b">
            <v>1</v>
          </cell>
          <cell r="H101">
            <v>167709713</v>
          </cell>
          <cell r="I101">
            <v>33541942</v>
          </cell>
          <cell r="J101">
            <v>33541942</v>
          </cell>
          <cell r="K101">
            <v>1677097</v>
          </cell>
        </row>
        <row r="102">
          <cell r="B102" t="str">
            <v>SUNPHARMA</v>
          </cell>
          <cell r="C102" t="str">
            <v>SUN PHARMACEUTICALS IND.</v>
          </cell>
          <cell r="D102" t="str">
            <v>INE044A01036</v>
          </cell>
          <cell r="E102"/>
          <cell r="F102"/>
          <cell r="G102" t="b">
            <v>1</v>
          </cell>
          <cell r="H102">
            <v>1094451570</v>
          </cell>
          <cell r="I102">
            <v>218890314</v>
          </cell>
          <cell r="J102">
            <v>218890314</v>
          </cell>
          <cell r="K102">
            <v>10944515</v>
          </cell>
        </row>
        <row r="103">
          <cell r="B103" t="str">
            <v>SUNTV</v>
          </cell>
          <cell r="C103" t="str">
            <v>SUN TV NETWORK LIMITED</v>
          </cell>
          <cell r="D103" t="str">
            <v>INE424H01027</v>
          </cell>
          <cell r="E103"/>
          <cell r="F103"/>
          <cell r="G103" t="b">
            <v>1</v>
          </cell>
          <cell r="H103">
            <v>98521163</v>
          </cell>
          <cell r="I103">
            <v>19704232</v>
          </cell>
          <cell r="J103">
            <v>19704232</v>
          </cell>
          <cell r="K103">
            <v>985211</v>
          </cell>
        </row>
        <row r="104">
          <cell r="B104" t="str">
            <v>SYNDIBANK</v>
          </cell>
          <cell r="C104" t="str">
            <v>SYNDICATE BANK</v>
          </cell>
          <cell r="D104" t="str">
            <v>INE667A01018</v>
          </cell>
          <cell r="E104"/>
          <cell r="F104"/>
          <cell r="G104" t="b">
            <v>1</v>
          </cell>
          <cell r="H104">
            <v>244976741</v>
          </cell>
          <cell r="I104">
            <v>48995348</v>
          </cell>
          <cell r="J104">
            <v>48995348</v>
          </cell>
          <cell r="K104">
            <v>2449767</v>
          </cell>
        </row>
        <row r="105">
          <cell r="B105" t="str">
            <v>TATACHEM</v>
          </cell>
          <cell r="C105" t="str">
            <v>TATA CHEMICALS LTD</v>
          </cell>
          <cell r="D105" t="str">
            <v>INE092A01019</v>
          </cell>
          <cell r="E105"/>
          <cell r="F105"/>
          <cell r="G105" t="b">
            <v>1</v>
          </cell>
          <cell r="H105">
            <v>176283921</v>
          </cell>
          <cell r="I105">
            <v>35256784</v>
          </cell>
          <cell r="J105">
            <v>35256784</v>
          </cell>
          <cell r="K105">
            <v>1762839</v>
          </cell>
        </row>
        <row r="106">
          <cell r="B106" t="str">
            <v>TATACOMM</v>
          </cell>
          <cell r="C106" t="str">
            <v>TATA COMMUNICATIONS LTD</v>
          </cell>
          <cell r="D106" t="str">
            <v>INE151A01013</v>
          </cell>
          <cell r="E106"/>
          <cell r="F106"/>
          <cell r="G106" t="b">
            <v>1</v>
          </cell>
          <cell r="H106">
            <v>71266785</v>
          </cell>
          <cell r="I106">
            <v>14253357</v>
          </cell>
          <cell r="J106">
            <v>14253357</v>
          </cell>
          <cell r="K106">
            <v>712667</v>
          </cell>
        </row>
        <row r="107">
          <cell r="B107" t="str">
            <v>TATAGLOBAL</v>
          </cell>
          <cell r="C107" t="str">
            <v>TATA GLOBAL BEVERAGES LTD</v>
          </cell>
          <cell r="D107" t="str">
            <v>INE192A01025</v>
          </cell>
          <cell r="E107"/>
          <cell r="F107"/>
          <cell r="G107" t="b">
            <v>1</v>
          </cell>
          <cell r="H107">
            <v>393247231</v>
          </cell>
          <cell r="I107">
            <v>78649446</v>
          </cell>
          <cell r="J107">
            <v>78649446</v>
          </cell>
          <cell r="K107">
            <v>3932472</v>
          </cell>
        </row>
        <row r="108">
          <cell r="B108" t="str">
            <v>TATAMOTORS</v>
          </cell>
          <cell r="C108" t="str">
            <v>TATA MOTORS LIMITED</v>
          </cell>
          <cell r="D108" t="str">
            <v>INE155A01022</v>
          </cell>
          <cell r="E108"/>
          <cell r="F108"/>
          <cell r="G108" t="b">
            <v>1</v>
          </cell>
          <cell r="H108">
            <v>1837088914</v>
          </cell>
          <cell r="I108">
            <v>367417782</v>
          </cell>
          <cell r="J108">
            <v>367417782</v>
          </cell>
          <cell r="K108">
            <v>18370889</v>
          </cell>
        </row>
        <row r="109">
          <cell r="B109" t="str">
            <v>TATAMTRDVR</v>
          </cell>
          <cell r="C109" t="str">
            <v>TATA MOTORS DVR 'A' ORD</v>
          </cell>
          <cell r="D109" t="str">
            <v>IN9155A01020</v>
          </cell>
          <cell r="E109"/>
          <cell r="F109"/>
          <cell r="G109" t="b">
            <v>1</v>
          </cell>
          <cell r="H109">
            <v>508010704</v>
          </cell>
          <cell r="I109">
            <v>101602140</v>
          </cell>
          <cell r="J109">
            <v>101602140</v>
          </cell>
          <cell r="K109">
            <v>5080107</v>
          </cell>
        </row>
        <row r="110">
          <cell r="B110" t="str">
            <v>TATAPOWER</v>
          </cell>
          <cell r="C110" t="str">
            <v>TATA POWER CO LTD</v>
          </cell>
          <cell r="D110" t="str">
            <v>INE245A01021</v>
          </cell>
          <cell r="E110"/>
          <cell r="F110"/>
          <cell r="G110" t="b">
            <v>1</v>
          </cell>
          <cell r="H110">
            <v>1811573044</v>
          </cell>
          <cell r="I110">
            <v>362314608</v>
          </cell>
          <cell r="J110">
            <v>362314608</v>
          </cell>
          <cell r="K110">
            <v>18115730</v>
          </cell>
        </row>
        <row r="111">
          <cell r="B111" t="str">
            <v>TATASTEEL</v>
          </cell>
          <cell r="C111" t="str">
            <v>TATA STEEL LIMITED</v>
          </cell>
          <cell r="D111" t="str">
            <v>INE081A01012</v>
          </cell>
          <cell r="E111"/>
          <cell r="F111"/>
          <cell r="G111" t="b">
            <v>1</v>
          </cell>
          <cell r="H111">
            <v>666713548</v>
          </cell>
          <cell r="I111">
            <v>133342709</v>
          </cell>
          <cell r="J111">
            <v>133342709</v>
          </cell>
          <cell r="K111">
            <v>6667135</v>
          </cell>
        </row>
        <row r="112">
          <cell r="B112" t="str">
            <v>TCS</v>
          </cell>
          <cell r="C112" t="str">
            <v>TATA CONSULTANCY SERV LT</v>
          </cell>
          <cell r="D112" t="str">
            <v>INE467B01029</v>
          </cell>
          <cell r="E112"/>
          <cell r="F112"/>
          <cell r="G112" t="b">
            <v>1</v>
          </cell>
          <cell r="H112">
            <v>505934159</v>
          </cell>
          <cell r="I112">
            <v>101186831</v>
          </cell>
          <cell r="J112">
            <v>101186831</v>
          </cell>
          <cell r="K112">
            <v>5059341</v>
          </cell>
        </row>
        <row r="113">
          <cell r="B113" t="str">
            <v>TECHM</v>
          </cell>
          <cell r="C113" t="str">
            <v>TECH MAHINDRA LIMITED</v>
          </cell>
          <cell r="D113" t="str">
            <v>INE669C01036</v>
          </cell>
          <cell r="E113"/>
          <cell r="F113"/>
          <cell r="G113" t="b">
            <v>1</v>
          </cell>
          <cell r="H113">
            <v>622843316</v>
          </cell>
          <cell r="I113">
            <v>124568663</v>
          </cell>
          <cell r="J113">
            <v>124568663</v>
          </cell>
          <cell r="K113">
            <v>6228433</v>
          </cell>
        </row>
        <row r="114">
          <cell r="B114" t="str">
            <v>TITAN</v>
          </cell>
          <cell r="C114" t="str">
            <v>TITAN INDUSTRIES LTD</v>
          </cell>
          <cell r="D114" t="str">
            <v>INE280A01028</v>
          </cell>
          <cell r="E114"/>
          <cell r="F114"/>
          <cell r="G114" t="b">
            <v>1</v>
          </cell>
          <cell r="H114">
            <v>418084240</v>
          </cell>
          <cell r="I114">
            <v>83616848</v>
          </cell>
          <cell r="J114">
            <v>83616848</v>
          </cell>
          <cell r="K114">
            <v>4180842</v>
          </cell>
        </row>
        <row r="115">
          <cell r="B115" t="str">
            <v>ULTRACEMCO</v>
          </cell>
          <cell r="C115" t="str">
            <v>ULTRATECH CEMENT LIMITED</v>
          </cell>
          <cell r="D115" t="str">
            <v>INE481G01011</v>
          </cell>
          <cell r="E115"/>
          <cell r="F115"/>
          <cell r="G115" t="b">
            <v>1</v>
          </cell>
          <cell r="H115">
            <v>103961894</v>
          </cell>
          <cell r="I115">
            <v>20792378</v>
          </cell>
          <cell r="J115">
            <v>20792378</v>
          </cell>
          <cell r="K115">
            <v>1039618</v>
          </cell>
        </row>
        <row r="116">
          <cell r="B116" t="str">
            <v>UNIONBANK</v>
          </cell>
          <cell r="C116" t="str">
            <v>UNION BANK OF INDIA</v>
          </cell>
          <cell r="D116" t="str">
            <v>INE692A01016</v>
          </cell>
          <cell r="E116"/>
          <cell r="F116"/>
          <cell r="G116" t="b">
            <v>1</v>
          </cell>
          <cell r="H116">
            <v>251334520</v>
          </cell>
          <cell r="I116">
            <v>50266904</v>
          </cell>
          <cell r="J116">
            <v>50266904</v>
          </cell>
          <cell r="K116">
            <v>2513345</v>
          </cell>
        </row>
        <row r="117">
          <cell r="B117" t="str">
            <v>UPL</v>
          </cell>
          <cell r="C117" t="str">
            <v>UPL LIMITED</v>
          </cell>
          <cell r="D117" t="str">
            <v>INE628A01036</v>
          </cell>
          <cell r="E117"/>
          <cell r="F117"/>
          <cell r="G117" t="b">
            <v>1</v>
          </cell>
          <cell r="H117">
            <v>366307384</v>
          </cell>
          <cell r="I117">
            <v>73261476</v>
          </cell>
          <cell r="J117">
            <v>73261476</v>
          </cell>
          <cell r="K117">
            <v>3663073</v>
          </cell>
        </row>
        <row r="118">
          <cell r="B118" t="str">
            <v>VOLTAS</v>
          </cell>
          <cell r="C118" t="str">
            <v>VOLTAS LTD</v>
          </cell>
          <cell r="D118" t="str">
            <v>INE226A01021</v>
          </cell>
          <cell r="E118"/>
          <cell r="F118"/>
          <cell r="G118" t="b">
            <v>1</v>
          </cell>
          <cell r="H118">
            <v>230631260</v>
          </cell>
          <cell r="I118">
            <v>46126252</v>
          </cell>
          <cell r="J118">
            <v>46126252</v>
          </cell>
          <cell r="K118">
            <v>2306312</v>
          </cell>
        </row>
        <row r="119">
          <cell r="B119" t="str">
            <v>WIPRO</v>
          </cell>
          <cell r="C119" t="str">
            <v>WIPRO LTD</v>
          </cell>
          <cell r="D119" t="str">
            <v>INE075A01022</v>
          </cell>
          <cell r="E119"/>
          <cell r="F119"/>
          <cell r="G119" t="b">
            <v>1</v>
          </cell>
          <cell r="H119">
            <v>1280522572</v>
          </cell>
          <cell r="I119">
            <v>256104514</v>
          </cell>
          <cell r="J119">
            <v>256104514</v>
          </cell>
          <cell r="K119">
            <v>12805225</v>
          </cell>
        </row>
        <row r="120">
          <cell r="B120" t="str">
            <v>YESBANK</v>
          </cell>
          <cell r="C120" t="str">
            <v>YES BANK LIMITED</v>
          </cell>
          <cell r="D120" t="str">
            <v>INE528G01027</v>
          </cell>
          <cell r="E120"/>
          <cell r="F120"/>
          <cell r="G120" t="b">
            <v>1</v>
          </cell>
          <cell r="H120">
            <v>1829987387</v>
          </cell>
          <cell r="I120">
            <v>365997477</v>
          </cell>
          <cell r="J120">
            <v>365997477</v>
          </cell>
          <cell r="K120">
            <v>18299873</v>
          </cell>
        </row>
        <row r="121">
          <cell r="B121" t="str">
            <v>ZEEL</v>
          </cell>
          <cell r="C121" t="str">
            <v>ZEE ENTERTAINMENT ENT LTD</v>
          </cell>
          <cell r="D121" t="str">
            <v>INE256A01028</v>
          </cell>
          <cell r="E121"/>
          <cell r="F121"/>
          <cell r="G121" t="b">
            <v>1</v>
          </cell>
          <cell r="H121">
            <v>546778508</v>
          </cell>
          <cell r="I121">
            <v>109355701</v>
          </cell>
          <cell r="J121">
            <v>109355701</v>
          </cell>
          <cell r="K121">
            <v>5467785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abSelected="1" workbookViewId="0"/>
  </sheetViews>
  <sheetFormatPr defaultRowHeight="15" x14ac:dyDescent="0.25"/>
  <sheetData>
    <row r="1" spans="1:2" x14ac:dyDescent="0.25">
      <c r="A1" t="s">
        <v>0</v>
      </c>
    </row>
    <row r="3" spans="1:2" x14ac:dyDescent="0.25">
      <c r="A3" t="s">
        <v>1</v>
      </c>
      <c r="B3" t="s">
        <v>2</v>
      </c>
    </row>
    <row r="4" spans="1:2" x14ac:dyDescent="0.25">
      <c r="A4" t="s">
        <v>3</v>
      </c>
      <c r="B4">
        <f>VLOOKUP(A4,[1]working!$B:$K,10,)</f>
        <v>853921</v>
      </c>
    </row>
    <row r="5" spans="1:2" x14ac:dyDescent="0.25">
      <c r="A5" t="s">
        <v>4</v>
      </c>
      <c r="B5">
        <f>VLOOKUP(A5,[1]working!$B:$K,10,)</f>
        <v>2758466</v>
      </c>
    </row>
    <row r="6" spans="1:2" x14ac:dyDescent="0.25">
      <c r="A6" t="s">
        <v>5</v>
      </c>
      <c r="B6">
        <f>VLOOKUP(A6,[1]working!$B:$K,10,)</f>
        <v>7591819</v>
      </c>
    </row>
    <row r="7" spans="1:2" x14ac:dyDescent="0.25">
      <c r="A7" t="s">
        <v>6</v>
      </c>
      <c r="B7">
        <f>VLOOKUP(A7,[1]working!$B:$K,10,)</f>
        <v>11774513</v>
      </c>
    </row>
    <row r="8" spans="1:2" x14ac:dyDescent="0.25">
      <c r="A8" t="s">
        <v>7</v>
      </c>
      <c r="B8">
        <f>VLOOKUP(A8,[1]working!$B:$K,10,)</f>
        <v>2370550</v>
      </c>
    </row>
    <row r="9" spans="1:2" x14ac:dyDescent="0.25">
      <c r="A9" t="s">
        <v>8</v>
      </c>
      <c r="B9">
        <f>VLOOKUP(A9,[1]working!$B:$K,10,)</f>
        <v>7176094</v>
      </c>
    </row>
    <row r="10" spans="1:2" x14ac:dyDescent="0.25">
      <c r="A10" t="s">
        <v>9</v>
      </c>
      <c r="B10">
        <f>VLOOKUP(A10,[1]working!$B:$K,10,)</f>
        <v>2638532</v>
      </c>
    </row>
    <row r="11" spans="1:2" x14ac:dyDescent="0.25">
      <c r="A11" t="s">
        <v>10</v>
      </c>
      <c r="B11">
        <f>VLOOKUP(A11,[1]working!$B:$K,10,)</f>
        <v>3473332</v>
      </c>
    </row>
    <row r="12" spans="1:2" x14ac:dyDescent="0.25">
      <c r="A12" t="s">
        <v>11</v>
      </c>
      <c r="B12">
        <f>VLOOKUP(A12,[1]working!$B:$K,10,)</f>
        <v>1475170</v>
      </c>
    </row>
    <row r="13" spans="1:2" x14ac:dyDescent="0.25">
      <c r="A13" t="s">
        <v>12</v>
      </c>
      <c r="B13">
        <f>VLOOKUP(A13,[1]working!$B:$K,10,)</f>
        <v>14253874</v>
      </c>
    </row>
    <row r="14" spans="1:2" x14ac:dyDescent="0.25">
      <c r="A14" t="s">
        <v>13</v>
      </c>
      <c r="B14">
        <f>VLOOKUP(A14,[1]working!$B:$K,10,)</f>
        <v>4528133</v>
      </c>
    </row>
    <row r="15" spans="1:2" x14ac:dyDescent="0.25">
      <c r="A15" t="s">
        <v>14</v>
      </c>
      <c r="B15">
        <f>VLOOKUP(A15,[1]working!$B:$K,10,)</f>
        <v>2819564</v>
      </c>
    </row>
    <row r="16" spans="1:2" x14ac:dyDescent="0.25">
      <c r="A16" t="s">
        <v>15</v>
      </c>
      <c r="B16">
        <f>VLOOKUP(A16,[1]working!$B:$K,10,)</f>
        <v>15735913</v>
      </c>
    </row>
    <row r="17" spans="1:2" x14ac:dyDescent="0.25">
      <c r="A17" t="s">
        <v>16</v>
      </c>
      <c r="B17">
        <f>VLOOKUP(A17,[1]working!$B:$K,10,)</f>
        <v>1467090</v>
      </c>
    </row>
    <row r="18" spans="1:2" x14ac:dyDescent="0.25">
      <c r="A18" t="s">
        <v>17</v>
      </c>
      <c r="B18">
        <f>VLOOKUP(A18,[1]working!$B:$K,10,)</f>
        <v>9392190</v>
      </c>
    </row>
    <row r="19" spans="1:2" x14ac:dyDescent="0.25">
      <c r="A19" t="s">
        <v>18</v>
      </c>
      <c r="B19">
        <f>VLOOKUP(A19,[1]working!$B:$K,10,)</f>
        <v>2771802</v>
      </c>
    </row>
    <row r="20" spans="1:2" x14ac:dyDescent="0.25">
      <c r="A20" t="s">
        <v>19</v>
      </c>
      <c r="B20">
        <f>VLOOKUP(A20,[1]working!$B:$K,10,)</f>
        <v>604620</v>
      </c>
    </row>
    <row r="21" spans="1:2" x14ac:dyDescent="0.25">
      <c r="A21" t="s">
        <v>20</v>
      </c>
      <c r="B21">
        <f>VLOOKUP(A21,[1]working!$B:$K,10,)</f>
        <v>2525883</v>
      </c>
    </row>
    <row r="22" spans="1:2" x14ac:dyDescent="0.25">
      <c r="A22" t="s">
        <v>21</v>
      </c>
      <c r="B22">
        <f>VLOOKUP(A22,[1]working!$B:$K,10,)</f>
        <v>13125168</v>
      </c>
    </row>
    <row r="23" spans="1:2" x14ac:dyDescent="0.25">
      <c r="A23" t="s">
        <v>22</v>
      </c>
      <c r="B23">
        <f>VLOOKUP(A23,[1]working!$B:$K,10,)</f>
        <v>13562220</v>
      </c>
    </row>
    <row r="24" spans="1:2" x14ac:dyDescent="0.25">
      <c r="A24" t="s">
        <v>23</v>
      </c>
      <c r="B24">
        <f>VLOOKUP(A24,[1]working!$B:$K,10,)</f>
        <v>2259848</v>
      </c>
    </row>
    <row r="25" spans="1:2" x14ac:dyDescent="0.25">
      <c r="A25" t="s">
        <v>24</v>
      </c>
      <c r="B25">
        <f>VLOOKUP(A25,[1]working!$B:$K,10,)</f>
        <v>9776523</v>
      </c>
    </row>
    <row r="26" spans="1:2" x14ac:dyDescent="0.25">
      <c r="A26" t="s">
        <v>25</v>
      </c>
      <c r="B26">
        <f>VLOOKUP(A26,[1]working!$B:$K,10,)</f>
        <v>2013000</v>
      </c>
    </row>
    <row r="27" spans="1:2" x14ac:dyDescent="0.25">
      <c r="A27" t="s">
        <v>26</v>
      </c>
      <c r="B27">
        <f>VLOOKUP(A27,[1]working!$B:$K,10,)</f>
        <v>583556</v>
      </c>
    </row>
    <row r="28" spans="1:2" x14ac:dyDescent="0.25">
      <c r="A28" t="s">
        <v>27</v>
      </c>
      <c r="B28">
        <f>VLOOKUP(A28,[1]working!$B:$K,10,)</f>
        <v>663741</v>
      </c>
    </row>
    <row r="29" spans="1:2" x14ac:dyDescent="0.25">
      <c r="A29" t="s">
        <v>28</v>
      </c>
      <c r="B29">
        <f>VLOOKUP(A29,[1]working!$B:$K,10,)</f>
        <v>4976029</v>
      </c>
    </row>
    <row r="30" spans="1:2" x14ac:dyDescent="0.25">
      <c r="A30" t="s">
        <v>29</v>
      </c>
      <c r="B30">
        <f>VLOOKUP(A30,[1]working!$B:$K,10,)</f>
        <v>13124378</v>
      </c>
    </row>
    <row r="31" spans="1:2" x14ac:dyDescent="0.25">
      <c r="A31" t="s">
        <v>30</v>
      </c>
      <c r="B31">
        <f>VLOOKUP(A31,[1]working!$B:$K,10,)</f>
        <v>1332729</v>
      </c>
    </row>
    <row r="32" spans="1:2" x14ac:dyDescent="0.25">
      <c r="A32" t="s">
        <v>31</v>
      </c>
      <c r="B32">
        <f>VLOOKUP(A32,[1]working!$B:$K,10,)</f>
        <v>4104575</v>
      </c>
    </row>
    <row r="33" spans="1:2" x14ac:dyDescent="0.25">
      <c r="A33" t="s">
        <v>32</v>
      </c>
      <c r="B33">
        <f>VLOOKUP(A33,[1]working!$B:$K,10,)</f>
        <v>5627198</v>
      </c>
    </row>
    <row r="34" spans="1:2" x14ac:dyDescent="0.25">
      <c r="A34" t="s">
        <v>33</v>
      </c>
      <c r="B34">
        <f>VLOOKUP(A34,[1]working!$B:$K,10,)</f>
        <v>3791361</v>
      </c>
    </row>
    <row r="35" spans="1:2" x14ac:dyDescent="0.25">
      <c r="A35" t="s">
        <v>34</v>
      </c>
      <c r="B35">
        <f>VLOOKUP(A35,[1]working!$B:$K,10,)</f>
        <v>1272373</v>
      </c>
    </row>
    <row r="36" spans="1:2" x14ac:dyDescent="0.25">
      <c r="A36" t="s">
        <v>35</v>
      </c>
      <c r="B36">
        <f>VLOOKUP(A36,[1]working!$B:$K,10,)</f>
        <v>4469536</v>
      </c>
    </row>
    <row r="37" spans="1:2" x14ac:dyDescent="0.25">
      <c r="A37" t="s">
        <v>36</v>
      </c>
      <c r="B37">
        <f>VLOOKUP(A37,[1]working!$B:$K,10,)</f>
        <v>1214804</v>
      </c>
    </row>
    <row r="38" spans="1:2" x14ac:dyDescent="0.25">
      <c r="A38" t="s">
        <v>37</v>
      </c>
      <c r="B38">
        <f>VLOOKUP(A38,[1]working!$B:$K,10,)</f>
        <v>4590453</v>
      </c>
    </row>
    <row r="39" spans="1:2" x14ac:dyDescent="0.25">
      <c r="A39" t="s">
        <v>38</v>
      </c>
      <c r="B39">
        <f>VLOOKUP(A39,[1]working!$B:$K,10,)</f>
        <v>19212745</v>
      </c>
    </row>
    <row r="40" spans="1:2" x14ac:dyDescent="0.25">
      <c r="A40" t="s">
        <v>39</v>
      </c>
      <c r="B40">
        <f>VLOOKUP(A40,[1]working!$B:$K,10,)</f>
        <v>7567264</v>
      </c>
    </row>
    <row r="41" spans="1:2" x14ac:dyDescent="0.25">
      <c r="A41" t="s">
        <v>40</v>
      </c>
      <c r="B41">
        <f>VLOOKUP(A41,[1]working!$B:$K,10,)</f>
        <v>23143960</v>
      </c>
    </row>
    <row r="42" spans="1:2" x14ac:dyDescent="0.25">
      <c r="A42" t="s">
        <v>41</v>
      </c>
      <c r="B42">
        <f>VLOOKUP(A42,[1]working!$B:$K,10,)</f>
        <v>849213</v>
      </c>
    </row>
    <row r="43" spans="1:2" x14ac:dyDescent="0.25">
      <c r="A43" t="s">
        <v>42</v>
      </c>
      <c r="B43">
        <f>VLOOKUP(A43,[1]working!$B:$K,10,)</f>
        <v>3937276</v>
      </c>
    </row>
    <row r="44" spans="1:2" x14ac:dyDescent="0.25">
      <c r="A44" t="s">
        <v>43</v>
      </c>
      <c r="B44">
        <f>VLOOKUP(A44,[1]working!$B:$K,10,)</f>
        <v>2397636</v>
      </c>
    </row>
    <row r="45" spans="1:2" x14ac:dyDescent="0.25">
      <c r="A45" t="s">
        <v>44</v>
      </c>
      <c r="B45">
        <f>VLOOKUP(A45,[1]working!$B:$K,10,)</f>
        <v>5561008</v>
      </c>
    </row>
    <row r="46" spans="1:2" x14ac:dyDescent="0.25">
      <c r="A46" t="s">
        <v>45</v>
      </c>
      <c r="B46">
        <f>VLOOKUP(A46,[1]working!$B:$K,10,)</f>
        <v>15951009</v>
      </c>
    </row>
    <row r="47" spans="1:2" x14ac:dyDescent="0.25">
      <c r="A47" t="s">
        <v>46</v>
      </c>
      <c r="B47">
        <f>VLOOKUP(A47,[1]working!$B:$K,10,)</f>
        <v>15677923</v>
      </c>
    </row>
    <row r="48" spans="1:2" x14ac:dyDescent="0.25">
      <c r="A48" t="s">
        <v>47</v>
      </c>
      <c r="B48">
        <f>VLOOKUP(A48,[1]working!$B:$K,10,)</f>
        <v>2756527</v>
      </c>
    </row>
    <row r="49" spans="1:2" x14ac:dyDescent="0.25">
      <c r="A49" t="s">
        <v>48</v>
      </c>
      <c r="B49">
        <f>VLOOKUP(A49,[1]working!$B:$K,10,)</f>
        <v>1305307</v>
      </c>
    </row>
    <row r="50" spans="1:2" x14ac:dyDescent="0.25">
      <c r="A50" t="s">
        <v>49</v>
      </c>
      <c r="B50">
        <f>VLOOKUP(A50,[1]working!$B:$K,10,)</f>
        <v>852699</v>
      </c>
    </row>
    <row r="51" spans="1:2" x14ac:dyDescent="0.25">
      <c r="A51" t="s">
        <v>50</v>
      </c>
      <c r="B51">
        <f>VLOOKUP(A51,[1]working!$B:$K,10,)</f>
        <v>14652703</v>
      </c>
    </row>
    <row r="52" spans="1:2" x14ac:dyDescent="0.25">
      <c r="A52" t="s">
        <v>51</v>
      </c>
      <c r="B52">
        <f>VLOOKUP(A52,[1]working!$B:$K,10,)</f>
        <v>7449772</v>
      </c>
    </row>
    <row r="53" spans="1:2" x14ac:dyDescent="0.25">
      <c r="A53" t="s">
        <v>52</v>
      </c>
      <c r="B53">
        <f>VLOOKUP(A53,[1]working!$B:$K,10,)</f>
        <v>7100657</v>
      </c>
    </row>
    <row r="54" spans="1:2" x14ac:dyDescent="0.25">
      <c r="A54" t="s">
        <v>53</v>
      </c>
      <c r="B54">
        <f>VLOOKUP(A54,[1]working!$B:$K,10,)</f>
        <v>14821646</v>
      </c>
    </row>
    <row r="55" spans="1:2" x14ac:dyDescent="0.25">
      <c r="A55" t="s">
        <v>54</v>
      </c>
      <c r="B55">
        <f>VLOOKUP(A55,[1]working!$B:$K,10,)</f>
        <v>2990906</v>
      </c>
    </row>
    <row r="56" spans="1:2" x14ac:dyDescent="0.25">
      <c r="A56" t="s">
        <v>55</v>
      </c>
      <c r="B56">
        <f>VLOOKUP(A56,[1]working!$B:$K,10,)</f>
        <v>48206477</v>
      </c>
    </row>
    <row r="57" spans="1:2" x14ac:dyDescent="0.25">
      <c r="A57" t="s">
        <v>56</v>
      </c>
      <c r="B57">
        <f>VLOOKUP(A57,[1]working!$B:$K,10,)</f>
        <v>5357018</v>
      </c>
    </row>
    <row r="58" spans="1:2" x14ac:dyDescent="0.25">
      <c r="A58" t="s">
        <v>57</v>
      </c>
      <c r="B58">
        <f>VLOOKUP(A58,[1]working!$B:$K,10,)</f>
        <v>20783266</v>
      </c>
    </row>
    <row r="59" spans="1:2" x14ac:dyDescent="0.25">
      <c r="A59" t="s">
        <v>58</v>
      </c>
      <c r="B59">
        <f>VLOOKUP(A59,[1]working!$B:$K,10,)</f>
        <v>15959545</v>
      </c>
    </row>
    <row r="60" spans="1:2" x14ac:dyDescent="0.25">
      <c r="A60" t="s">
        <v>59</v>
      </c>
      <c r="B60">
        <f>VLOOKUP(A60,[1]working!$B:$K,10,)</f>
        <v>7390372</v>
      </c>
    </row>
    <row r="61" spans="1:2" x14ac:dyDescent="0.25">
      <c r="A61" t="s">
        <v>60</v>
      </c>
      <c r="B61">
        <f>VLOOKUP(A61,[1]working!$B:$K,10,)</f>
        <v>770000</v>
      </c>
    </row>
    <row r="62" spans="1:2" x14ac:dyDescent="0.25">
      <c r="A62" t="s">
        <v>61</v>
      </c>
      <c r="B62">
        <f>VLOOKUP(A62,[1]working!$B:$K,10,)</f>
        <v>2194973</v>
      </c>
    </row>
    <row r="63" spans="1:2" x14ac:dyDescent="0.25">
      <c r="A63" t="s">
        <v>62</v>
      </c>
      <c r="B63">
        <f>VLOOKUP(A63,[1]working!$B:$K,10,)</f>
        <v>4445923</v>
      </c>
    </row>
    <row r="64" spans="1:2" x14ac:dyDescent="0.25">
      <c r="A64" t="s">
        <v>63</v>
      </c>
      <c r="B64">
        <f>VLOOKUP(A64,[1]working!$B:$K,10,)</f>
        <v>19933809</v>
      </c>
    </row>
    <row r="65" spans="1:2" x14ac:dyDescent="0.25">
      <c r="A65" t="s">
        <v>64</v>
      </c>
      <c r="B65">
        <f>VLOOKUP(A65,[1]working!$B:$K,10,)</f>
        <v>20716243</v>
      </c>
    </row>
    <row r="66" spans="1:2" x14ac:dyDescent="0.25">
      <c r="A66" t="s">
        <v>65</v>
      </c>
      <c r="B66">
        <f>VLOOKUP(A66,[1]working!$B:$K,10,)</f>
        <v>1498193</v>
      </c>
    </row>
    <row r="67" spans="1:2" x14ac:dyDescent="0.25">
      <c r="A67" t="s">
        <v>66</v>
      </c>
      <c r="B67">
        <f>VLOOKUP(A67,[1]working!$B:$K,10,)</f>
        <v>121586848</v>
      </c>
    </row>
    <row r="68" spans="1:2" x14ac:dyDescent="0.25">
      <c r="A68" t="s">
        <v>67</v>
      </c>
      <c r="B68">
        <f>VLOOKUP(A68,[1]working!$B:$K,10,)</f>
        <v>3485733</v>
      </c>
    </row>
    <row r="69" spans="1:2" x14ac:dyDescent="0.25">
      <c r="A69" t="s">
        <v>68</v>
      </c>
      <c r="B69">
        <f>VLOOKUP(A69,[1]working!$B:$K,10,)</f>
        <v>3550816</v>
      </c>
    </row>
    <row r="70" spans="1:2" x14ac:dyDescent="0.25">
      <c r="A70" t="s">
        <v>69</v>
      </c>
      <c r="B70">
        <f>VLOOKUP(A70,[1]working!$B:$K,10,)</f>
        <v>14788366</v>
      </c>
    </row>
    <row r="71" spans="1:2" x14ac:dyDescent="0.25">
      <c r="A71" t="s">
        <v>70</v>
      </c>
      <c r="B71">
        <f>VLOOKUP(A71,[1]working!$B:$K,10,)</f>
        <v>4101540</v>
      </c>
    </row>
    <row r="72" spans="1:2" x14ac:dyDescent="0.25">
      <c r="A72" t="s">
        <v>71</v>
      </c>
      <c r="B72">
        <f>VLOOKUP(A72,[1]working!$B:$K,10,)</f>
        <v>14003312</v>
      </c>
    </row>
    <row r="73" spans="1:2" x14ac:dyDescent="0.25">
      <c r="A73" t="s">
        <v>72</v>
      </c>
      <c r="B73">
        <f>VLOOKUP(A73,[1]working!$B:$K,10,)</f>
        <v>359495</v>
      </c>
    </row>
    <row r="74" spans="1:2" x14ac:dyDescent="0.25">
      <c r="A74" t="s">
        <v>73</v>
      </c>
      <c r="B74">
        <f>VLOOKUP(A74,[1]working!$B:$K,10,)</f>
        <v>13315383</v>
      </c>
    </row>
    <row r="75" spans="1:2" x14ac:dyDescent="0.25">
      <c r="A75" t="s">
        <v>74</v>
      </c>
      <c r="B75">
        <f>VLOOKUP(A75,[1]working!$B:$K,10,)</f>
        <v>2826073</v>
      </c>
    </row>
    <row r="76" spans="1:2" x14ac:dyDescent="0.25">
      <c r="A76" t="s">
        <v>75</v>
      </c>
      <c r="B76">
        <f>VLOOKUP(A76,[1]working!$B:$K,10,)</f>
        <v>3012205</v>
      </c>
    </row>
    <row r="77" spans="1:2" x14ac:dyDescent="0.25">
      <c r="A77" t="s">
        <v>76</v>
      </c>
      <c r="B77">
        <f>VLOOKUP(A77,[1]working!$B:$K,10,)</f>
        <v>13730396</v>
      </c>
    </row>
    <row r="78" spans="1:2" x14ac:dyDescent="0.25">
      <c r="A78" t="s">
        <v>77</v>
      </c>
      <c r="B78">
        <f>VLOOKUP(A78,[1]working!$B:$K,10,)</f>
        <v>2403585</v>
      </c>
    </row>
    <row r="79" spans="1:2" x14ac:dyDescent="0.25">
      <c r="A79" t="s">
        <v>78</v>
      </c>
      <c r="B79">
        <f>VLOOKUP(A79,[1]working!$B:$K,10,)</f>
        <v>4301718</v>
      </c>
    </row>
    <row r="80" spans="1:2" x14ac:dyDescent="0.25">
      <c r="A80" t="s">
        <v>79</v>
      </c>
      <c r="B80">
        <f>VLOOKUP(A80,[1]working!$B:$K,10,)</f>
        <v>1322916</v>
      </c>
    </row>
    <row r="81" spans="1:2" x14ac:dyDescent="0.25">
      <c r="A81" t="s">
        <v>80</v>
      </c>
      <c r="B81">
        <f>VLOOKUP(A81,[1]working!$B:$K,10,)</f>
        <v>30749</v>
      </c>
    </row>
    <row r="82" spans="1:2" x14ac:dyDescent="0.25">
      <c r="A82" t="s">
        <v>81</v>
      </c>
      <c r="B82">
        <f>VLOOKUP(A82,[1]working!$B:$K,10,)</f>
        <v>26159136</v>
      </c>
    </row>
    <row r="83" spans="1:2" x14ac:dyDescent="0.25">
      <c r="A83" t="s">
        <v>82</v>
      </c>
      <c r="B83">
        <f>VLOOKUP(A83,[1]working!$B:$K,10,)</f>
        <v>7927642</v>
      </c>
    </row>
    <row r="84" spans="1:2" x14ac:dyDescent="0.25">
      <c r="A84" t="s">
        <v>83</v>
      </c>
      <c r="B84">
        <f>VLOOKUP(A84,[1]working!$B:$K,10,)</f>
        <v>30513255</v>
      </c>
    </row>
    <row r="85" spans="1:2" x14ac:dyDescent="0.25">
      <c r="A85" t="s">
        <v>84</v>
      </c>
      <c r="B85">
        <f>VLOOKUP(A85,[1]working!$B:$K,10,)</f>
        <v>222578</v>
      </c>
    </row>
    <row r="86" spans="1:2" x14ac:dyDescent="0.25">
      <c r="A86" t="s">
        <v>85</v>
      </c>
      <c r="B86">
        <f>VLOOKUP(A86,[1]working!$B:$K,10,)</f>
        <v>40975846</v>
      </c>
    </row>
    <row r="87" spans="1:2" x14ac:dyDescent="0.25">
      <c r="A87" t="s">
        <v>86</v>
      </c>
      <c r="B87">
        <f>VLOOKUP(A87,[1]working!$B:$K,10,)</f>
        <v>1440884</v>
      </c>
    </row>
    <row r="88" spans="1:2" x14ac:dyDescent="0.25">
      <c r="A88" t="s">
        <v>87</v>
      </c>
      <c r="B88">
        <f>VLOOKUP(A88,[1]working!$B:$K,10,)</f>
        <v>7500000</v>
      </c>
    </row>
    <row r="89" spans="1:2" x14ac:dyDescent="0.25">
      <c r="A89" t="s">
        <v>88</v>
      </c>
      <c r="B89">
        <f>VLOOKUP(A89,[1]working!$B:$K,10,)</f>
        <v>8884500</v>
      </c>
    </row>
    <row r="90" spans="1:2" x14ac:dyDescent="0.25">
      <c r="A90" t="s">
        <v>89</v>
      </c>
      <c r="B90">
        <f>VLOOKUP(A90,[1]working!$B:$K,10,)</f>
        <v>7445090</v>
      </c>
    </row>
    <row r="91" spans="1:2" x14ac:dyDescent="0.25">
      <c r="A91" t="s">
        <v>90</v>
      </c>
      <c r="B91">
        <f>VLOOKUP(A91,[1]working!$B:$K,10,)</f>
        <v>22027544</v>
      </c>
    </row>
    <row r="92" spans="1:2" x14ac:dyDescent="0.25">
      <c r="A92" t="s">
        <v>91</v>
      </c>
      <c r="B92">
        <f>VLOOKUP(A92,[1]working!$B:$K,10,)</f>
        <v>2480083</v>
      </c>
    </row>
    <row r="93" spans="1:2" x14ac:dyDescent="0.25">
      <c r="A93" t="s">
        <v>92</v>
      </c>
      <c r="B93">
        <f>VLOOKUP(A93,[1]working!$B:$K,10,)</f>
        <v>9967542</v>
      </c>
    </row>
    <row r="94" spans="1:2" x14ac:dyDescent="0.25">
      <c r="A94" t="s">
        <v>93</v>
      </c>
      <c r="B94">
        <f>VLOOKUP(A94,[1]working!$B:$K,10,)</f>
        <v>8124135</v>
      </c>
    </row>
    <row r="95" spans="1:2" x14ac:dyDescent="0.25">
      <c r="A95" t="s">
        <v>94</v>
      </c>
      <c r="B95">
        <f>VLOOKUP(A95,[1]working!$B:$K,10,)</f>
        <v>1185448</v>
      </c>
    </row>
    <row r="96" spans="1:2" x14ac:dyDescent="0.25">
      <c r="A96" t="s">
        <v>95</v>
      </c>
      <c r="B96">
        <f>VLOOKUP(A96,[1]working!$B:$K,10,)</f>
        <v>32275092</v>
      </c>
    </row>
    <row r="97" spans="1:2" x14ac:dyDescent="0.25">
      <c r="A97" t="s">
        <v>96</v>
      </c>
      <c r="B97">
        <f>VLOOKUP(A97,[1]working!$B:$K,10,)</f>
        <v>1280516</v>
      </c>
    </row>
    <row r="98" spans="1:2" x14ac:dyDescent="0.25">
      <c r="A98" t="s">
        <v>97</v>
      </c>
      <c r="B98">
        <f>VLOOKUP(A98,[1]working!$B:$K,10,)</f>
        <v>6926347</v>
      </c>
    </row>
    <row r="99" spans="1:2" x14ac:dyDescent="0.25">
      <c r="A99" t="s">
        <v>98</v>
      </c>
      <c r="B99">
        <f>VLOOKUP(A99,[1]working!$B:$K,10,)</f>
        <v>10326402</v>
      </c>
    </row>
    <row r="100" spans="1:2" x14ac:dyDescent="0.25">
      <c r="A100" t="s">
        <v>99</v>
      </c>
      <c r="B100">
        <f>VLOOKUP(A100,[1]working!$B:$K,10,)</f>
        <v>35733066</v>
      </c>
    </row>
    <row r="101" spans="1:2" x14ac:dyDescent="0.25">
      <c r="A101" t="s">
        <v>100</v>
      </c>
      <c r="B101">
        <f>VLOOKUP(A101,[1]working!$B:$K,10,)</f>
        <v>18398057</v>
      </c>
    </row>
    <row r="102" spans="1:2" x14ac:dyDescent="0.25">
      <c r="A102" t="s">
        <v>101</v>
      </c>
      <c r="B102">
        <f>VLOOKUP(A102,[1]working!$B:$K,10,)</f>
        <v>890303</v>
      </c>
    </row>
    <row r="103" spans="1:2" x14ac:dyDescent="0.25">
      <c r="A103" t="s">
        <v>102</v>
      </c>
      <c r="B103">
        <f>VLOOKUP(A103,[1]working!$B:$K,10,)</f>
        <v>1677097</v>
      </c>
    </row>
    <row r="104" spans="1:2" x14ac:dyDescent="0.25">
      <c r="A104" t="s">
        <v>103</v>
      </c>
      <c r="B104">
        <f>VLOOKUP(A104,[1]working!$B:$K,10,)</f>
        <v>10944515</v>
      </c>
    </row>
    <row r="105" spans="1:2" x14ac:dyDescent="0.25">
      <c r="A105" t="s">
        <v>104</v>
      </c>
      <c r="B105">
        <f>VLOOKUP(A105,[1]working!$B:$K,10,)</f>
        <v>985211</v>
      </c>
    </row>
    <row r="106" spans="1:2" x14ac:dyDescent="0.25">
      <c r="A106" t="s">
        <v>105</v>
      </c>
      <c r="B106">
        <f>VLOOKUP(A106,[1]working!$B:$K,10,)</f>
        <v>2449767</v>
      </c>
    </row>
    <row r="107" spans="1:2" x14ac:dyDescent="0.25">
      <c r="A107" t="s">
        <v>106</v>
      </c>
      <c r="B107">
        <f>VLOOKUP(A107,[1]working!$B:$K,10,)</f>
        <v>1762839</v>
      </c>
    </row>
    <row r="108" spans="1:2" x14ac:dyDescent="0.25">
      <c r="A108" t="s">
        <v>107</v>
      </c>
      <c r="B108">
        <f>VLOOKUP(A108,[1]working!$B:$K,10,)</f>
        <v>712667</v>
      </c>
    </row>
    <row r="109" spans="1:2" x14ac:dyDescent="0.25">
      <c r="A109" t="s">
        <v>108</v>
      </c>
      <c r="B109">
        <f>VLOOKUP(A109,[1]working!$B:$K,10,)</f>
        <v>3932472</v>
      </c>
    </row>
    <row r="110" spans="1:2" x14ac:dyDescent="0.25">
      <c r="A110" t="s">
        <v>109</v>
      </c>
      <c r="B110">
        <f>VLOOKUP(A110,[1]working!$B:$K,10,)</f>
        <v>18370889</v>
      </c>
    </row>
    <row r="111" spans="1:2" x14ac:dyDescent="0.25">
      <c r="A111" t="s">
        <v>110</v>
      </c>
      <c r="B111">
        <f>VLOOKUP(A111,[1]working!$B:$K,10,)</f>
        <v>5080107</v>
      </c>
    </row>
    <row r="112" spans="1:2" x14ac:dyDescent="0.25">
      <c r="A112" t="s">
        <v>111</v>
      </c>
      <c r="B112">
        <f>VLOOKUP(A112,[1]working!$B:$K,10,)</f>
        <v>18115730</v>
      </c>
    </row>
    <row r="113" spans="1:2" x14ac:dyDescent="0.25">
      <c r="A113" t="s">
        <v>112</v>
      </c>
      <c r="B113">
        <f>VLOOKUP(A113,[1]working!$B:$K,10,)</f>
        <v>6667135</v>
      </c>
    </row>
    <row r="114" spans="1:2" x14ac:dyDescent="0.25">
      <c r="A114" t="s">
        <v>113</v>
      </c>
      <c r="B114">
        <f>VLOOKUP(A114,[1]working!$B:$K,10,)</f>
        <v>5059341</v>
      </c>
    </row>
    <row r="115" spans="1:2" x14ac:dyDescent="0.25">
      <c r="A115" t="s">
        <v>114</v>
      </c>
      <c r="B115">
        <f>VLOOKUP(A115,[1]working!$B:$K,10,)</f>
        <v>6228433</v>
      </c>
    </row>
    <row r="116" spans="1:2" x14ac:dyDescent="0.25">
      <c r="A116" t="s">
        <v>115</v>
      </c>
      <c r="B116">
        <f>VLOOKUP(A116,[1]working!$B:$K,10,)</f>
        <v>4180842</v>
      </c>
    </row>
    <row r="117" spans="1:2" x14ac:dyDescent="0.25">
      <c r="A117" t="s">
        <v>116</v>
      </c>
      <c r="B117">
        <f>VLOOKUP(A117,[1]working!$B:$K,10,)</f>
        <v>1039618</v>
      </c>
    </row>
    <row r="118" spans="1:2" x14ac:dyDescent="0.25">
      <c r="A118" t="s">
        <v>117</v>
      </c>
      <c r="B118">
        <f>VLOOKUP(A118,[1]working!$B:$K,10,)</f>
        <v>2513345</v>
      </c>
    </row>
    <row r="119" spans="1:2" x14ac:dyDescent="0.25">
      <c r="A119" t="s">
        <v>118</v>
      </c>
      <c r="B119">
        <f>VLOOKUP(A119,[1]working!$B:$K,10,)</f>
        <v>3663073</v>
      </c>
    </row>
    <row r="120" spans="1:2" x14ac:dyDescent="0.25">
      <c r="A120" t="s">
        <v>119</v>
      </c>
      <c r="B120">
        <f>VLOOKUP(A120,[1]working!$B:$K,10,)</f>
        <v>2306312</v>
      </c>
    </row>
    <row r="121" spans="1:2" x14ac:dyDescent="0.25">
      <c r="A121" t="s">
        <v>120</v>
      </c>
      <c r="B121">
        <f>VLOOKUP(A121,[1]working!$B:$K,10,)</f>
        <v>12805225</v>
      </c>
    </row>
    <row r="122" spans="1:2" x14ac:dyDescent="0.25">
      <c r="A122" t="s">
        <v>121</v>
      </c>
      <c r="B122">
        <f>VLOOKUP(A122,[1]working!$B:$K,10,)</f>
        <v>18299873</v>
      </c>
    </row>
    <row r="123" spans="1:2" x14ac:dyDescent="0.25">
      <c r="A123" t="s">
        <v>122</v>
      </c>
      <c r="B123">
        <f>VLOOKUP(A123,[1]working!$B:$K,10,)</f>
        <v>5467785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7F70B7D-5990-4E67-AAD6-5CD45D0AC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9977C-7F87-45C0-B13E-B936F469B7A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5EB4C2-E13C-44E1-A11A-5CFD39CFA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Clientwise Position limit 23052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Mehul Mandlia/MSEI/Market Operations</cp:lastModifiedBy>
  <dcterms:created xsi:type="dcterms:W3CDTF">2017-05-23T05:42:55Z</dcterms:created>
  <dcterms:modified xsi:type="dcterms:W3CDTF">2017-11-20T09:48:05Z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