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Surveillance &amp; Risk Management\2 - EDS Segment\EDS- THE NEW SEGMENT\Website Reports in CSV format\2026\Feb\05\"/>
    </mc:Choice>
  </mc:AlternateContent>
  <xr:revisionPtr revIDLastSave="0" documentId="13_ncr:1_{DD2C0078-1C42-4D55-83B6-83DE2560FACE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720" xr2:uid="{00000000-000D-0000-FFFF-FFFF00000000}"/>
  </bookViews>
  <sheets>
    <sheet name="Combined Open Interest File" sheetId="1" r:id="rId1"/>
  </sheets>
  <externalReferences>
    <externalReference r:id="rId2"/>
  </externalReferences>
  <definedNames>
    <definedName name="_xlnm._FilterDatabase" localSheetId="0" hidden="1">'Combined Open Interest File'!$A$1:$H$208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1" l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" i="1"/>
</calcChain>
</file>

<file path=xl/sharedStrings.xml><?xml version="1.0" encoding="utf-8"?>
<sst xmlns="http://schemas.openxmlformats.org/spreadsheetml/2006/main" count="630" uniqueCount="630">
  <si>
    <t>INE423A01024</t>
  </si>
  <si>
    <t>INE742F01042</t>
  </si>
  <si>
    <t>INE079A01024</t>
  </si>
  <si>
    <t>INE437A01024</t>
  </si>
  <si>
    <t>INE208A01029</t>
  </si>
  <si>
    <t>INE021A01026</t>
  </si>
  <si>
    <t>INE406A01037</t>
  </si>
  <si>
    <t>INE238A01034</t>
  </si>
  <si>
    <t>INE917I01010</t>
  </si>
  <si>
    <t>INE545U01014</t>
  </si>
  <si>
    <t>INE028A01039</t>
  </si>
  <si>
    <t>INE263A01024</t>
  </si>
  <si>
    <t>INE465A01025</t>
  </si>
  <si>
    <t>INE397D01024</t>
  </si>
  <si>
    <t>INE257A01026</t>
  </si>
  <si>
    <t>INE376G01013</t>
  </si>
  <si>
    <t>INE323A01026</t>
  </si>
  <si>
    <t>INE029A01011</t>
  </si>
  <si>
    <t>INE216A01030</t>
  </si>
  <si>
    <t>INE010B01027</t>
  </si>
  <si>
    <t>INE121A01024</t>
  </si>
  <si>
    <t>INE059A01026</t>
  </si>
  <si>
    <t>INE522F01014</t>
  </si>
  <si>
    <t>INE259A01022</t>
  </si>
  <si>
    <t>INE111A01025</t>
  </si>
  <si>
    <t>INE298A01020</t>
  </si>
  <si>
    <t>INE016A01026</t>
  </si>
  <si>
    <t>INE361B01024</t>
  </si>
  <si>
    <t>INE271C01023</t>
  </si>
  <si>
    <t>INE302A01020</t>
  </si>
  <si>
    <t>INE171A01029</t>
  </si>
  <si>
    <t>INE129A01019</t>
  </si>
  <si>
    <t>INE935A01035</t>
  </si>
  <si>
    <t>INE776C01039</t>
  </si>
  <si>
    <t>INE102D01028</t>
  </si>
  <si>
    <t>INE484J01027</t>
  </si>
  <si>
    <t>INE047A01021</t>
  </si>
  <si>
    <t>INE176B01034</t>
  </si>
  <si>
    <t>INE860A01027</t>
  </si>
  <si>
    <t>INE040A01034</t>
  </si>
  <si>
    <t>INE795G01014</t>
  </si>
  <si>
    <t>INE158A01026</t>
  </si>
  <si>
    <t>INE038A01020</t>
  </si>
  <si>
    <t>INE094A01015</t>
  </si>
  <si>
    <t>INE090A01021</t>
  </si>
  <si>
    <t>INE726G01019</t>
  </si>
  <si>
    <t>INE669E01016</t>
  </si>
  <si>
    <t>INE092T01019</t>
  </si>
  <si>
    <t>INE646L01027</t>
  </si>
  <si>
    <t>INE095A01012</t>
  </si>
  <si>
    <t>INE121J01017</t>
  </si>
  <si>
    <t>INE009A01021</t>
  </si>
  <si>
    <t>INE242A01010</t>
  </si>
  <si>
    <t>INE749A01030</t>
  </si>
  <si>
    <t>INE019A01038</t>
  </si>
  <si>
    <t>INE498L01015</t>
  </si>
  <si>
    <t>INE115A01026</t>
  </si>
  <si>
    <t>INE018A01030</t>
  </si>
  <si>
    <t>INE326A01037</t>
  </si>
  <si>
    <t>INE101A01026</t>
  </si>
  <si>
    <t>INE522D01027</t>
  </si>
  <si>
    <t>INE196A01026</t>
  </si>
  <si>
    <t>INE585B01010</t>
  </si>
  <si>
    <t>INE854D01024</t>
  </si>
  <si>
    <t>INE180A01020</t>
  </si>
  <si>
    <t>INE775A01035</t>
  </si>
  <si>
    <t>INE414G01012</t>
  </si>
  <si>
    <t>INE139A01034</t>
  </si>
  <si>
    <t>INE584A01023</t>
  </si>
  <si>
    <t>INE733E01010</t>
  </si>
  <si>
    <t>INE213A01029</t>
  </si>
  <si>
    <t>INE761H01022</t>
  </si>
  <si>
    <t>INE347G01014</t>
  </si>
  <si>
    <t>INE134E01011</t>
  </si>
  <si>
    <t>INE318A01026</t>
  </si>
  <si>
    <t>INE160A01022</t>
  </si>
  <si>
    <t>INE752E01010</t>
  </si>
  <si>
    <t>INE976G01028</t>
  </si>
  <si>
    <t>INE020B01018</t>
  </si>
  <si>
    <t>INE002A01018</t>
  </si>
  <si>
    <t>INE114A01011</t>
  </si>
  <si>
    <t>INE123W01016</t>
  </si>
  <si>
    <t>INE062A01020</t>
  </si>
  <si>
    <t>INE070A01015</t>
  </si>
  <si>
    <t>INE647A01010</t>
  </si>
  <si>
    <t>INE044A01036</t>
  </si>
  <si>
    <t>INE192A01025</t>
  </si>
  <si>
    <t>INE245A01021</t>
  </si>
  <si>
    <t>INE467B01029</t>
  </si>
  <si>
    <t>INE669C01036</t>
  </si>
  <si>
    <t>INE280A01028</t>
  </si>
  <si>
    <t>INE685A01028</t>
  </si>
  <si>
    <t>INE494B01023</t>
  </si>
  <si>
    <t>INE481G01011</t>
  </si>
  <si>
    <t>INE628A01036</t>
  </si>
  <si>
    <t>INE205A01025</t>
  </si>
  <si>
    <t>INE226A01021</t>
  </si>
  <si>
    <t>INE075A01022</t>
  </si>
  <si>
    <t>INE066A01021</t>
  </si>
  <si>
    <t>ADANIENT</t>
  </si>
  <si>
    <t>ADANIPORTS</t>
  </si>
  <si>
    <t>AMBUJACEM</t>
  </si>
  <si>
    <t>APOLLOHOSP</t>
  </si>
  <si>
    <t>ASHOKLEY</t>
  </si>
  <si>
    <t>ASIANPAINT</t>
  </si>
  <si>
    <t>AUROPHARMA</t>
  </si>
  <si>
    <t>AXISBANK</t>
  </si>
  <si>
    <t>BAJAJ-AUTO</t>
  </si>
  <si>
    <t>BAJAJFINSV</t>
  </si>
  <si>
    <t>BAJFINANCE</t>
  </si>
  <si>
    <t>BANDHANBNK</t>
  </si>
  <si>
    <t>BANKBARODA</t>
  </si>
  <si>
    <t>BEL</t>
  </si>
  <si>
    <t>BHARATFORG</t>
  </si>
  <si>
    <t>BHEL</t>
  </si>
  <si>
    <t>BIOCON</t>
  </si>
  <si>
    <t>BOSCHLTD</t>
  </si>
  <si>
    <t>BPCL</t>
  </si>
  <si>
    <t>BRITANNIA</t>
  </si>
  <si>
    <t>CANBK</t>
  </si>
  <si>
    <t>CHOLAFIN</t>
  </si>
  <si>
    <t>CIPLA</t>
  </si>
  <si>
    <t>COALINDIA</t>
  </si>
  <si>
    <t>COLPAL</t>
  </si>
  <si>
    <t>CONCOR</t>
  </si>
  <si>
    <t>CUMMINSIND</t>
  </si>
  <si>
    <t>DABUR</t>
  </si>
  <si>
    <t>DIVISLAB</t>
  </si>
  <si>
    <t>DLF</t>
  </si>
  <si>
    <t>DRREDDY</t>
  </si>
  <si>
    <t>EICHERMOT</t>
  </si>
  <si>
    <t>EXIDEIND</t>
  </si>
  <si>
    <t>FEDERALBNK</t>
  </si>
  <si>
    <t>GAIL</t>
  </si>
  <si>
    <t>GLENMARK</t>
  </si>
  <si>
    <t>GODREJCP</t>
  </si>
  <si>
    <t>GODREJPROP</t>
  </si>
  <si>
    <t>GRASIM</t>
  </si>
  <si>
    <t>HAVELLS</t>
  </si>
  <si>
    <t>HCLTECH</t>
  </si>
  <si>
    <t>HDFCBANK</t>
  </si>
  <si>
    <t>HDFCLIFE</t>
  </si>
  <si>
    <t>HEROMOTOCO</t>
  </si>
  <si>
    <t>HINDALCO</t>
  </si>
  <si>
    <t>HINDPETRO</t>
  </si>
  <si>
    <t>ICICIBANK</t>
  </si>
  <si>
    <t>ICICIPRULI</t>
  </si>
  <si>
    <t>IDEA</t>
  </si>
  <si>
    <t>IDFCFIRSTB</t>
  </si>
  <si>
    <t>INDIGO</t>
  </si>
  <si>
    <t>INDUSINDBK</t>
  </si>
  <si>
    <t>INFY</t>
  </si>
  <si>
    <t>IOC</t>
  </si>
  <si>
    <t>JINDALSTEL</t>
  </si>
  <si>
    <t>JSWSTEEL</t>
  </si>
  <si>
    <t>JUBLFOOD</t>
  </si>
  <si>
    <t>KOTAKBANK</t>
  </si>
  <si>
    <t>LICHSGFIN</t>
  </si>
  <si>
    <t>LT</t>
  </si>
  <si>
    <t>LUPIN</t>
  </si>
  <si>
    <t>M&amp;M</t>
  </si>
  <si>
    <t>MANAPPURAM</t>
  </si>
  <si>
    <t>MARICO</t>
  </si>
  <si>
    <t>MARUTI</t>
  </si>
  <si>
    <t>MFSL</t>
  </si>
  <si>
    <t>MUTHOOTFIN</t>
  </si>
  <si>
    <t>NATIONALUM</t>
  </si>
  <si>
    <t>NAUKRI</t>
  </si>
  <si>
    <t>NESTLEIND</t>
  </si>
  <si>
    <t>NMDC</t>
  </si>
  <si>
    <t>NTPC</t>
  </si>
  <si>
    <t>ONGC</t>
  </si>
  <si>
    <t>PAGEIND</t>
  </si>
  <si>
    <t>PETRONET</t>
  </si>
  <si>
    <t>PFC</t>
  </si>
  <si>
    <t>PIDILITIND</t>
  </si>
  <si>
    <t>PNB</t>
  </si>
  <si>
    <t>POWERGRID</t>
  </si>
  <si>
    <t>RBLBANK</t>
  </si>
  <si>
    <t>RECLTD</t>
  </si>
  <si>
    <t>RELIANCE</t>
  </si>
  <si>
    <t>SAIL</t>
  </si>
  <si>
    <t>SBILIFE</t>
  </si>
  <si>
    <t>SBIN</t>
  </si>
  <si>
    <t>SHREECEM</t>
  </si>
  <si>
    <t>SRF</t>
  </si>
  <si>
    <t>SUNPHARMA</t>
  </si>
  <si>
    <t>TATAPOWER</t>
  </si>
  <si>
    <t>TATASTEEL</t>
  </si>
  <si>
    <t>TCS</t>
  </si>
  <si>
    <t>TECHM</t>
  </si>
  <si>
    <t>TITAN</t>
  </si>
  <si>
    <t>TORNTPHARM</t>
  </si>
  <si>
    <t>TVSMOTOR</t>
  </si>
  <si>
    <t>ULTRACEMCO</t>
  </si>
  <si>
    <t>UPL</t>
  </si>
  <si>
    <t>VEDL</t>
  </si>
  <si>
    <t>VOLTAS</t>
  </si>
  <si>
    <t>WIPRO</t>
  </si>
  <si>
    <t>ICICIGI</t>
  </si>
  <si>
    <t>INE765G01017</t>
  </si>
  <si>
    <t>INE127D01025</t>
  </si>
  <si>
    <t>HDFCAMC</t>
  </si>
  <si>
    <t>INE214T01019</t>
  </si>
  <si>
    <t>INE540L01014</t>
  </si>
  <si>
    <t>INE603J01030</t>
  </si>
  <si>
    <t>INE356A01018</t>
  </si>
  <si>
    <t>INE949L01017</t>
  </si>
  <si>
    <t>INE849A01020</t>
  </si>
  <si>
    <t>ALKEM</t>
  </si>
  <si>
    <t>IRCTC</t>
  </si>
  <si>
    <t>PIIND</t>
  </si>
  <si>
    <t>MPHASIS</t>
  </si>
  <si>
    <t>AUBANK</t>
  </si>
  <si>
    <t>TRENT</t>
  </si>
  <si>
    <t>TATACONSUM</t>
  </si>
  <si>
    <t>COFORGE</t>
  </si>
  <si>
    <t>INDUSTOWER</t>
  </si>
  <si>
    <t>BHARTIARTL</t>
  </si>
  <si>
    <t>IEX</t>
  </si>
  <si>
    <t>INE022Q01020</t>
  </si>
  <si>
    <t>INE006I01046</t>
  </si>
  <si>
    <t>INE935N01020</t>
  </si>
  <si>
    <t>INE053A01029</t>
  </si>
  <si>
    <t>INE093I01010</t>
  </si>
  <si>
    <t>INE881D01027</t>
  </si>
  <si>
    <t>INE455K01017</t>
  </si>
  <si>
    <t>INE398R01022</t>
  </si>
  <si>
    <t>ASTRAL</t>
  </si>
  <si>
    <t>DIXON</t>
  </si>
  <si>
    <t>HAL</t>
  </si>
  <si>
    <t>INDHOTEL</t>
  </si>
  <si>
    <t>MCX</t>
  </si>
  <si>
    <t>OBEROIRLTY</t>
  </si>
  <si>
    <t>OFSS</t>
  </si>
  <si>
    <t>PERSISTENT</t>
  </si>
  <si>
    <t>POLYCAB</t>
  </si>
  <si>
    <t>SYNGENE</t>
  </si>
  <si>
    <t>INE335Y01020</t>
  </si>
  <si>
    <t>INE018E01016</t>
  </si>
  <si>
    <t>SBICARD</t>
  </si>
  <si>
    <t>VODAFONE IDEA LIMITED</t>
  </si>
  <si>
    <t>ADANI ENTERPRISES LIMITED</t>
  </si>
  <si>
    <t>ASIAN PAINTS LIMITED</t>
  </si>
  <si>
    <t>AXIS BANK LIMITED</t>
  </si>
  <si>
    <t>BAJAJ AUTO LIMITED</t>
  </si>
  <si>
    <t>BAJAJ FINANCE LIMITED</t>
  </si>
  <si>
    <t>BANDHAN BANK LIMITED</t>
  </si>
  <si>
    <t>BANK OF BARODA</t>
  </si>
  <si>
    <t>BHARTI AIRTEL LIMITED</t>
  </si>
  <si>
    <t>BOSCH LIMITED</t>
  </si>
  <si>
    <t>CANARA BANK</t>
  </si>
  <si>
    <t>COFORGE LIMITED</t>
  </si>
  <si>
    <t>DLF LIMITED</t>
  </si>
  <si>
    <t>HAVELLS INDIA LIMITED</t>
  </si>
  <si>
    <t>HERO MOTOCORP LIMITED</t>
  </si>
  <si>
    <t>IDFC FIRST BANK LIMITED</t>
  </si>
  <si>
    <t>INDUSIND BANK LIMITED</t>
  </si>
  <si>
    <t>INDUS TOWERS LIMITED</t>
  </si>
  <si>
    <t>INFOSYS LIMITED</t>
  </si>
  <si>
    <t>JSW STEEL LIMITED</t>
  </si>
  <si>
    <t>LUPIN LIMITED</t>
  </si>
  <si>
    <t>MANAPPURAM FINANCE LTD</t>
  </si>
  <si>
    <t>MARICO LIMITED</t>
  </si>
  <si>
    <t>UNITED SPIRITS LIMITED</t>
  </si>
  <si>
    <t>MPHASIS LIMITED</t>
  </si>
  <si>
    <t>MUTHOOT FINANCE LIMITED</t>
  </si>
  <si>
    <t>PETRONET LNG LIMITED</t>
  </si>
  <si>
    <t>PUNJAB NATIONAL BANK</t>
  </si>
  <si>
    <t>RBL BANK LIMITED</t>
  </si>
  <si>
    <t>REC LIMITED</t>
  </si>
  <si>
    <t>STATE BANK OF INDIA</t>
  </si>
  <si>
    <t>TATA STEEL LIMITED</t>
  </si>
  <si>
    <t>TECH MAHINDRA LIMITED</t>
  </si>
  <si>
    <t>TITAN COMPANY LIMITED</t>
  </si>
  <si>
    <t>ULTRATECH CEMENT LIMITED</t>
  </si>
  <si>
    <t>UPL LIMITED</t>
  </si>
  <si>
    <t>VEDANTA LIMITED</t>
  </si>
  <si>
    <t>INE117A01022</t>
  </si>
  <si>
    <t>ABB</t>
  </si>
  <si>
    <t>ZYDUSLIFE</t>
  </si>
  <si>
    <t>ZYDUS LIFESCIENCES LIMITED</t>
  </si>
  <si>
    <t>ABB INDIA LIMITED</t>
  </si>
  <si>
    <t>ASTRAL LIMITED</t>
  </si>
  <si>
    <t>DIXON TECHNOLOGIES (INDIA) LIMITED</t>
  </si>
  <si>
    <t>HINDUSTAN AERONAUTICS LIMITED</t>
  </si>
  <si>
    <t>INDIAN ENERGY EXCHANGE LIMITED</t>
  </si>
  <si>
    <t>THE INDIAN HOTELS COMPANY LIMITED</t>
  </si>
  <si>
    <t>INDIAN RAILWAY CATERING &amp; TOURISM CORPORATION LTD.</t>
  </si>
  <si>
    <t>MULTI COMMODITY EXCHANGE OF INDIA LIMITED</t>
  </si>
  <si>
    <t>OBEROI REALTY LIMITED</t>
  </si>
  <si>
    <t>ORACLE FINANCIAL SERVICES SOFTWARE LIMITED</t>
  </si>
  <si>
    <t>PERSISTENT SYSTEMS LIMITED</t>
  </si>
  <si>
    <t>POLYCAB INDIA LIMITED</t>
  </si>
  <si>
    <t>SBI CARDS AND PAYMENT SERVICES LIMITED</t>
  </si>
  <si>
    <t>SYNGENE INTERNATIONAL LIMITED</t>
  </si>
  <si>
    <t>INE797F01020</t>
  </si>
  <si>
    <t>ADANI PORTS AND SPECIAL ECONOMIC ZONE LIMITED</t>
  </si>
  <si>
    <t>ALKEM LABORATORIES LIMITED</t>
  </si>
  <si>
    <t>AMBUJA CEMENTS LIMITED</t>
  </si>
  <si>
    <t>APOLLO HOSPITALS ENTERPRISE LIMITED</t>
  </si>
  <si>
    <t>ASHOK LEYLAND LIMITED</t>
  </si>
  <si>
    <t>AU SMALL FINANCE BANK LIMITED</t>
  </si>
  <si>
    <t>AUROBINDO PHARMA LIMITED</t>
  </si>
  <si>
    <t>BAJAJ FINSERV LIMITED</t>
  </si>
  <si>
    <t>BHARAT ELECTRONICS LIMITED</t>
  </si>
  <si>
    <t>BHARAT FORGE LIMITED</t>
  </si>
  <si>
    <t>BHARAT HEAVY ELECTRICALS LIMITED</t>
  </si>
  <si>
    <t>BIOCON LIMITED</t>
  </si>
  <si>
    <t>BHARAT PETROLEUM CORPORATION LIMITED</t>
  </si>
  <si>
    <t>BRITANNIA INDUSTRIES LIMITED</t>
  </si>
  <si>
    <t>CHOLAMANDALAM INVESTMENT &amp; FINANCE COMPANY LTD</t>
  </si>
  <si>
    <t>CIPLA LIMITED</t>
  </si>
  <si>
    <t>COAL INDIA LIMITED</t>
  </si>
  <si>
    <t>COLGATE PALMOLIVE (INDIA) LIMITED</t>
  </si>
  <si>
    <t>CONTAINER CORPORATION OF INDIA LIMITED</t>
  </si>
  <si>
    <t>CUMMINS INDIA LIMITED</t>
  </si>
  <si>
    <t>DABUR INDIA LIMITED</t>
  </si>
  <si>
    <t>DIVI'S LABORATORIES LIMITED</t>
  </si>
  <si>
    <t>DR. REDDY'S LABORATORIES LIMITED</t>
  </si>
  <si>
    <t>EICHER MOTORS LIMITED</t>
  </si>
  <si>
    <t>EXIDE INDUSTRIES LIMITED</t>
  </si>
  <si>
    <t>THE FEDERAL BANK  LIMITED</t>
  </si>
  <si>
    <t>GAIL (INDIA) LIMITED</t>
  </si>
  <si>
    <t>GODREJ CONSUMER PRODUCTS LIMITED</t>
  </si>
  <si>
    <t>GODREJ PROPERTIES LIMITED</t>
  </si>
  <si>
    <t>GRASIM INDUSTRIES LIMITED</t>
  </si>
  <si>
    <t>HCL TECHNOLOGIES LIMITED</t>
  </si>
  <si>
    <t>HDFC ASSET MANAGEMENT COMPANY LIMITED</t>
  </si>
  <si>
    <t>HDFC BANK LIMITED</t>
  </si>
  <si>
    <t>HDFC LIFE INSURANCE COMPANY LIMITED</t>
  </si>
  <si>
    <t>HINDALCO INDUSTRIES LIMITED</t>
  </si>
  <si>
    <t>HINDUSTAN PETROLEUM CORPORATION LIMITED</t>
  </si>
  <si>
    <t>ICICI BANK LIMITED</t>
  </si>
  <si>
    <t>ICICI LOMBARD GENERAL INSURANCE COMPANY LIMITED</t>
  </si>
  <si>
    <t>ICICI PRUDENTIAL LIFE INSURANCE COMPANY LIMITED</t>
  </si>
  <si>
    <t>INTERGLOBE AVIATION LIMITED</t>
  </si>
  <si>
    <t>INDIAN OIL CORPORATION LIMITED</t>
  </si>
  <si>
    <t>JINDAL STEEL &amp; POWER LIMITED</t>
  </si>
  <si>
    <t>JUBILANT FOODWORKS LIMITED</t>
  </si>
  <si>
    <t>KOTAK MAHINDRA BANK LIMITED</t>
  </si>
  <si>
    <t>LIC HOUSING FINANCE LIMITED</t>
  </si>
  <si>
    <t>LARSEN &amp; TOUBRO LIMITED</t>
  </si>
  <si>
    <t>MAHINDRA &amp; MAHINDRA LIMITED</t>
  </si>
  <si>
    <t>MARUTI SUZUKI INDIA LIMITED</t>
  </si>
  <si>
    <t>MAX FINANCIAL SERVICES LIMITED</t>
  </si>
  <si>
    <t>NATIONAL ALUMINIUM COMPANY LIMITED</t>
  </si>
  <si>
    <t>INFO EDGE (INDIA) LIMITED</t>
  </si>
  <si>
    <t>NESTLE INDIA LTD</t>
  </si>
  <si>
    <t>NMDC LIMITED</t>
  </si>
  <si>
    <t>NTPC LIMITED</t>
  </si>
  <si>
    <t>OIL &amp; NATURAL GAS CORPORATION LIMITED</t>
  </si>
  <si>
    <t>PAGE INDUSTRIES LIMITED</t>
  </si>
  <si>
    <t>POWER FINANCE CORPORATION LIMITED</t>
  </si>
  <si>
    <t>PIDILITE INDUSTRIES LIMITED</t>
  </si>
  <si>
    <t>P I INDUSTRIES LTD</t>
  </si>
  <si>
    <t>POWER GRID CORPORATION OF INDIA LIMITED</t>
  </si>
  <si>
    <t>RELIANCE INDUSTRIES LIMITED</t>
  </si>
  <si>
    <t>STEEL AUTHORITY OF INDIA LIMITED</t>
  </si>
  <si>
    <t>SBI LIFE INSURANCE COMPANY LIMITED</t>
  </si>
  <si>
    <t>SHREE CEMENTS LIMITED</t>
  </si>
  <si>
    <t>SRF LIMITED</t>
  </si>
  <si>
    <t>SUN PHARMACEUTICALS INDUSTRIES LIMITED</t>
  </si>
  <si>
    <t>TATA CONSUMER PRODUCTS LIMITED</t>
  </si>
  <si>
    <t>TATA POWER COMPANY LIMITED</t>
  </si>
  <si>
    <t>TATA CONSULTANCY SERVICES LIMITED</t>
  </si>
  <si>
    <t>TORRENT PHARMACEUTICALS LIMITED</t>
  </si>
  <si>
    <t>TRENT LIMITED</t>
  </si>
  <si>
    <t>TVS MOTOR COMPANY LIMITED</t>
  </si>
  <si>
    <t>VOLTAS LIMITED</t>
  </si>
  <si>
    <t>WIPRO LIMITED</t>
  </si>
  <si>
    <t>MOTHERSON</t>
  </si>
  <si>
    <t>SAMVARDHANA MOTHERSON INTERNATIONAL LIMITED</t>
  </si>
  <si>
    <t>INE081A01020</t>
  </si>
  <si>
    <t>INE918I01026</t>
  </si>
  <si>
    <t>INE674K01013</t>
  </si>
  <si>
    <t>ADITYA BIRLA CAPITAL LIMITED</t>
  </si>
  <si>
    <t>ABCAPITAL</t>
  </si>
  <si>
    <t>INE299U01018</t>
  </si>
  <si>
    <t>CROMPTON GREAVES CONSUMER ELECTRICALS LIMITED</t>
  </si>
  <si>
    <t>CROMPTON</t>
  </si>
  <si>
    <t>INE00R701025</t>
  </si>
  <si>
    <t>DALMIA BHARAT LIMITED</t>
  </si>
  <si>
    <t>DALBHARAT</t>
  </si>
  <si>
    <t>INE947Q01028</t>
  </si>
  <si>
    <t>LAURUS LABS LIMITED</t>
  </si>
  <si>
    <t>LAURUSLABS</t>
  </si>
  <si>
    <t>LTIM</t>
  </si>
  <si>
    <t>SHRIRAMFIN</t>
  </si>
  <si>
    <t>Date</t>
  </si>
  <si>
    <t>ISIN</t>
  </si>
  <si>
    <t>U/LAssetName</t>
  </si>
  <si>
    <t>U/Lasset</t>
  </si>
  <si>
    <t>MWPLLimit</t>
  </si>
  <si>
    <t>Open Interest</t>
  </si>
  <si>
    <t>PermitLimit</t>
  </si>
  <si>
    <t>INE066F01020</t>
  </si>
  <si>
    <t>INE239A01024</t>
  </si>
  <si>
    <t>INE262H01021</t>
  </si>
  <si>
    <t>LTF</t>
  </si>
  <si>
    <t>L&amp;T FINANCE LIMITED</t>
  </si>
  <si>
    <t>INE476A01022</t>
  </si>
  <si>
    <t>UNITDSPR</t>
  </si>
  <si>
    <t>INE089A01031</t>
  </si>
  <si>
    <t>INE931S01010</t>
  </si>
  <si>
    <t>ADANIENSOL</t>
  </si>
  <si>
    <t>INE364U01010</t>
  </si>
  <si>
    <t>ADANIGREEN</t>
  </si>
  <si>
    <t>INE732I01013</t>
  </si>
  <si>
    <t>ANGEL ONE LIMITED</t>
  </si>
  <si>
    <t>ANGELONE</t>
  </si>
  <si>
    <t>INE702C01027</t>
  </si>
  <si>
    <t>APL APOLLO TUBES LTD</t>
  </si>
  <si>
    <t>APLAPOLLO</t>
  </si>
  <si>
    <t>INE084A01016</t>
  </si>
  <si>
    <t>BANK OF INDIA</t>
  </si>
  <si>
    <t>BANKINDIA</t>
  </si>
  <si>
    <t>INE118H01025</t>
  </si>
  <si>
    <t>BSE LIMITED</t>
  </si>
  <si>
    <t>BSE</t>
  </si>
  <si>
    <t>CAMS</t>
  </si>
  <si>
    <t>INE736A01011</t>
  </si>
  <si>
    <t>CDSL</t>
  </si>
  <si>
    <t>INE067A01029</t>
  </si>
  <si>
    <t>CGPOWER</t>
  </si>
  <si>
    <t>INE148O01028</t>
  </si>
  <si>
    <t>DELHIVERY LIMITED</t>
  </si>
  <si>
    <t>DELHIVERY</t>
  </si>
  <si>
    <t>INE192R01011</t>
  </si>
  <si>
    <t>AVENUE SUPERMARTS LIMITED</t>
  </si>
  <si>
    <t>DMART</t>
  </si>
  <si>
    <t>INE031A01017</t>
  </si>
  <si>
    <t>HUDCO</t>
  </si>
  <si>
    <t>INE562A01011</t>
  </si>
  <si>
    <t>INDIAN BANK</t>
  </si>
  <si>
    <t>INDIANB</t>
  </si>
  <si>
    <t>INE053F01010</t>
  </si>
  <si>
    <t>IRFC</t>
  </si>
  <si>
    <t>INE758E01017</t>
  </si>
  <si>
    <t>JIOFIN</t>
  </si>
  <si>
    <t>INE121E01018</t>
  </si>
  <si>
    <t>JSW ENERGY LIMITED</t>
  </si>
  <si>
    <t>JSWENERGY</t>
  </si>
  <si>
    <t>INE303R01014</t>
  </si>
  <si>
    <t>KALYANKJIL</t>
  </si>
  <si>
    <t>INE878B01027</t>
  </si>
  <si>
    <t>KEI</t>
  </si>
  <si>
    <t>INE04I401011</t>
  </si>
  <si>
    <t>KPIT TECHNOLOGIES LIMITED</t>
  </si>
  <si>
    <t>KPITTECH</t>
  </si>
  <si>
    <t>INE0J1Y01017</t>
  </si>
  <si>
    <t>LICI</t>
  </si>
  <si>
    <t>INE670K01029</t>
  </si>
  <si>
    <t>LODHA</t>
  </si>
  <si>
    <t>INE027H01010</t>
  </si>
  <si>
    <t>MAXHEALTH</t>
  </si>
  <si>
    <t>INE848E01016</t>
  </si>
  <si>
    <t>NHPC</t>
  </si>
  <si>
    <t>INE388Y01029</t>
  </si>
  <si>
    <t>NYKAA</t>
  </si>
  <si>
    <t>INE274J01014</t>
  </si>
  <si>
    <t>OIL</t>
  </si>
  <si>
    <t>INE982J01020</t>
  </si>
  <si>
    <t>PAYTM</t>
  </si>
  <si>
    <t>INE417T01026</t>
  </si>
  <si>
    <t>PB FINTECH LIMITED</t>
  </si>
  <si>
    <t>POLICYBZR</t>
  </si>
  <si>
    <t>INE811K01011</t>
  </si>
  <si>
    <t>PRESTIGE</t>
  </si>
  <si>
    <t>INE073K01018</t>
  </si>
  <si>
    <t>SONACOMS</t>
  </si>
  <si>
    <t>INE195A01028</t>
  </si>
  <si>
    <t>SUPREMEIND</t>
  </si>
  <si>
    <t>INE670A01012</t>
  </si>
  <si>
    <t>TATA ELXSI LIMITED</t>
  </si>
  <si>
    <t>TATAELXSI</t>
  </si>
  <si>
    <t>INE974X01010</t>
  </si>
  <si>
    <t>TIINDIA</t>
  </si>
  <si>
    <t>INE692A01016</t>
  </si>
  <si>
    <t>UNION BANK OF INDIA</t>
  </si>
  <si>
    <t>UNIONBANK</t>
  </si>
  <si>
    <t>INE200M01039</t>
  </si>
  <si>
    <t>VARUN BEVERAGES LIMITED</t>
  </si>
  <si>
    <t>VBL</t>
  </si>
  <si>
    <t>INE528G01035</t>
  </si>
  <si>
    <t>YES BANK LIMITED</t>
  </si>
  <si>
    <t>YESBANK</t>
  </si>
  <si>
    <t>INE758T01015</t>
  </si>
  <si>
    <t>LTIMINDTREE LIMITED</t>
  </si>
  <si>
    <t>GMRAIRPORT</t>
  </si>
  <si>
    <t>INE154A01025</t>
  </si>
  <si>
    <t>ITC</t>
  </si>
  <si>
    <t>INE721A01047</t>
  </si>
  <si>
    <t>INE095N01031</t>
  </si>
  <si>
    <t>INE211B01039</t>
  </si>
  <si>
    <t>INE343H01029</t>
  </si>
  <si>
    <t>INE813H01021</t>
  </si>
  <si>
    <t>NBCC</t>
  </si>
  <si>
    <t>PHOENIXLTD</t>
  </si>
  <si>
    <t>SOLARINDS</t>
  </si>
  <si>
    <t>TORNTPOWER</t>
  </si>
  <si>
    <t>INE202E01016</t>
  </si>
  <si>
    <t>INE619A01035</t>
  </si>
  <si>
    <t>INE142M01025</t>
  </si>
  <si>
    <t>IREDA</t>
  </si>
  <si>
    <t>PATANJALI</t>
  </si>
  <si>
    <t>TATATECH</t>
  </si>
  <si>
    <t>TATA TECHNOLOGIES LIMITED</t>
  </si>
  <si>
    <t>NBCC (INDIA) LIMITED</t>
  </si>
  <si>
    <t>THE PHOENIX MILLS LIMITED</t>
  </si>
  <si>
    <t>SHRIRAM FINANCE LIMITED</t>
  </si>
  <si>
    <t>SOLAR INDUSTRIES INDIA LIMITED</t>
  </si>
  <si>
    <t>TORRENT POWER LIMITED</t>
  </si>
  <si>
    <t>INDIAN RENEWABLE ENERGY DEVELOPMENT AGENCY LIMITED</t>
  </si>
  <si>
    <t>PATANJALI FOODS LIMITED</t>
  </si>
  <si>
    <t>GMR AIRPORT LIMITED</t>
  </si>
  <si>
    <t>LIFE INSURANCE CORPORATION OF INDIA</t>
  </si>
  <si>
    <t>ADANI ENERGY SOLUTIONS LIMITED</t>
  </si>
  <si>
    <t>ADANI GREEN ENERGY LIMITED</t>
  </si>
  <si>
    <t>CENTRAL DEPOSITORY SERVICES (INDIA) LIMITED</t>
  </si>
  <si>
    <t>CG POWER AND INDUSTRIAL SOLUTIONS LIMITED</t>
  </si>
  <si>
    <t>HOUSING &amp; URBAN DEVELOPMENT CORPORATION LIMITED</t>
  </si>
  <si>
    <t>INDIAN RAILWAY FINANCE CORPORATION LIMITED</t>
  </si>
  <si>
    <t>ITC LIMITED</t>
  </si>
  <si>
    <t>JIO FINANCIAL SERVICES LIMITED</t>
  </si>
  <si>
    <t>KALYAN JEWELLERS INDIA LIMITED</t>
  </si>
  <si>
    <t>KEI INDUSTRIES LIMITED</t>
  </si>
  <si>
    <t>MACROTECH DEVELOPERS LIMITED</t>
  </si>
  <si>
    <t>MAX HEALTHCARE INSTITUTE LIMITED</t>
  </si>
  <si>
    <t>NHPC LIMITED</t>
  </si>
  <si>
    <t>FSN E-COMMERCE VENTURES LIMITED</t>
  </si>
  <si>
    <t>OIL INDIA LIMITED</t>
  </si>
  <si>
    <t>ONE 97 COMMUNICATIONS LIMITED</t>
  </si>
  <si>
    <t>PRESTIGE ESTATES PROJECTS LIMITED</t>
  </si>
  <si>
    <t>SONA BLW PRECISION FORGINGS LIMITED</t>
  </si>
  <si>
    <t>SUPREME INDUSTRIES LIMITED</t>
  </si>
  <si>
    <t>TUBE INVESTMENTS OF INDIA LIMITED</t>
  </si>
  <si>
    <t>INE267A01025</t>
  </si>
  <si>
    <t>INE066P01011</t>
  </si>
  <si>
    <t>INE572E01012</t>
  </si>
  <si>
    <t>Hindustan Zinc Limited</t>
  </si>
  <si>
    <t>HINDZINC</t>
  </si>
  <si>
    <t>Inox Wind Limited</t>
  </si>
  <si>
    <t>INOXWIND</t>
  </si>
  <si>
    <t>PNB Housing Finance Limited</t>
  </si>
  <si>
    <t>PNBHOUSING</t>
  </si>
  <si>
    <t>INE003A01024</t>
  </si>
  <si>
    <t>SIEMENS</t>
  </si>
  <si>
    <t>SIEMENS LIMITED</t>
  </si>
  <si>
    <t>ETERNAL</t>
  </si>
  <si>
    <t>ETERNAL LIMITED</t>
  </si>
  <si>
    <t>INE663F01032</t>
  </si>
  <si>
    <t>INE171Z01026</t>
  </si>
  <si>
    <t>INE472A01039</t>
  </si>
  <si>
    <t>INE061F01013</t>
  </si>
  <si>
    <t>INE918Z01012</t>
  </si>
  <si>
    <t>INE634S01028</t>
  </si>
  <si>
    <t>INE249Z01020</t>
  </si>
  <si>
    <t>INE0DK501011</t>
  </si>
  <si>
    <t>INE415G01027</t>
  </si>
  <si>
    <t>INE405E01023</t>
  </si>
  <si>
    <t>KAYNES TECHNOLOGY INDIA LIMITED</t>
  </si>
  <si>
    <t>BHARAT DYNAMICS LIMITED</t>
  </si>
  <si>
    <t>BLUE STAR LIMITED</t>
  </si>
  <si>
    <t>FORTIS HEALTHCARE LIMITED</t>
  </si>
  <si>
    <t>MANKIND PHARMA LIMITED</t>
  </si>
  <si>
    <t>MAZAGON DOCK SHIPBUILDERS LIMITED</t>
  </si>
  <si>
    <t>PIRAMAL PHARMA LIMITED</t>
  </si>
  <si>
    <t>RAIL VIKAS NIGAM LIMITED</t>
  </si>
  <si>
    <t>UNO MINDA LIMITED</t>
  </si>
  <si>
    <t>BDL</t>
  </si>
  <si>
    <t>BLUESTARCO</t>
  </si>
  <si>
    <t>FORTIS</t>
  </si>
  <si>
    <t>KAYNES</t>
  </si>
  <si>
    <t>MANKIND</t>
  </si>
  <si>
    <t>MAZDOCK</t>
  </si>
  <si>
    <t>PPLPHARMA</t>
  </si>
  <si>
    <t>RVNL</t>
  </si>
  <si>
    <t>UNOMINDA</t>
  </si>
  <si>
    <t>INE591G01025</t>
  </si>
  <si>
    <t>INE296A01032</t>
  </si>
  <si>
    <t>INE466L01038</t>
  </si>
  <si>
    <t>INE371P01015</t>
  </si>
  <si>
    <t>INE138Y01010</t>
  </si>
  <si>
    <t>INE457L01029</t>
  </si>
  <si>
    <t>360ONE</t>
  </si>
  <si>
    <t>AMBER</t>
  </si>
  <si>
    <t>KFINTECH</t>
  </si>
  <si>
    <t>PGEL</t>
  </si>
  <si>
    <t>360 ONE WAM LIMITED</t>
  </si>
  <si>
    <t>AMBER ENTERPRISES INDIA LIMITED</t>
  </si>
  <si>
    <t>KFIN TECHNOLOGIES LIMITED</t>
  </si>
  <si>
    <t>PG ELECTROPLAST LTD</t>
  </si>
  <si>
    <t>GLENMARK PHARMA LTD</t>
  </si>
  <si>
    <t>NUVAMA WEALTH MANAGE LTD</t>
  </si>
  <si>
    <t>NUVAMA</t>
  </si>
  <si>
    <t>INE040H01021</t>
  </si>
  <si>
    <t>SUZLON ENERGY LIMITED</t>
  </si>
  <si>
    <t>SUZLON</t>
  </si>
  <si>
    <t>INE148I01020</t>
  </si>
  <si>
    <t>SAMMAAN CAPITAL LIMITED</t>
  </si>
  <si>
    <t>SAMMAANCAP</t>
  </si>
  <si>
    <t>INE07Y701011</t>
  </si>
  <si>
    <t>HITACHI ENERGY INDIA LTD</t>
  </si>
  <si>
    <t>POWERINDIA</t>
  </si>
  <si>
    <t>INE155A01022</t>
  </si>
  <si>
    <t>TATA MOTORS LIMITED</t>
  </si>
  <si>
    <t>TMPV</t>
  </si>
  <si>
    <t>INE596I01020</t>
  </si>
  <si>
    <t>COMPUTER AGE MNGT SER LTD</t>
  </si>
  <si>
    <t>INE030A01027</t>
  </si>
  <si>
    <t>HINDUSTAN UNILEVER LTD.</t>
  </si>
  <si>
    <t>HINDUNILVR</t>
  </si>
  <si>
    <t xml:space="preserve"> Future Equivalent Open Interest</t>
  </si>
  <si>
    <t>INE531F01023</t>
  </si>
  <si>
    <t>INE118A01012</t>
  </si>
  <si>
    <t>INE0BS701011</t>
  </si>
  <si>
    <t>INE00H001014</t>
  </si>
  <si>
    <t>INE377N01017</t>
  </si>
  <si>
    <t>BAJAJHLDNG</t>
  </si>
  <si>
    <t>PREMIERENE</t>
  </si>
  <si>
    <t>SWIGGY</t>
  </si>
  <si>
    <t>WAAREEENER</t>
  </si>
  <si>
    <t>SWIGGY LIMITED</t>
  </si>
  <si>
    <t>BAJAJ HOLDINGS &amp; INVESTMENT LIMITED</t>
  </si>
  <si>
    <t>PREMIER ENERGIES LIMITED</t>
  </si>
  <si>
    <t>WAAREE ENERGIES LIMITED</t>
  </si>
  <si>
    <t>INE745G01043</t>
  </si>
  <si>
    <t>INE237A01036</t>
  </si>
  <si>
    <t>No Fresh Positions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</si>
</sst>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dd/mmm/yyyy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9">
    <xf numFmtId="0" fontId="0" fillId="0" borderId="0" xfId="0"/>
    <xf numFmtId="0" fontId="0" fillId="0" borderId="0" xfId="0" applyAlignment="1">
      <alignment horizontal="left" vertical="top"/>
    </xf>
    <xf numFmtId="0" fontId="18" fillId="0" borderId="0" xfId="0" applyFont="1"/>
    <xf numFmtId="0" fontId="0" fillId="0" borderId="0" xfId="0" applyAlignment="1">
      <alignment horizontal="left"/>
    </xf>
    <xf numFmtId="164" fontId="0" fillId="0" borderId="0" xfId="0" applyNumberFormat="1" applyAlignment="1">
      <alignment horizontal="left" vertical="top"/>
    </xf>
    <xf numFmtId="14" fontId="0" fillId="0" borderId="0" xfId="0" applyNumberForma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8" fillId="0" borderId="0" xfId="0" applyFont="1" applyAlignment="1">
      <alignment horizontal="left" vertical="top" wrapText="1"/>
    </xf>
    <xf numFmtId="0" fontId="0" fillId="0" borderId="0" xfId="0" applyAlignment="1">
      <alignment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kashK00933\AppData\Local\Temp\07e1b2e1-a6ff-49f6-9399-3b3e2777f906_combineoi_05022026.zip.906\combineoi_05022026.csv" TargetMode="External"/><Relationship Id="rId1" Type="http://schemas.openxmlformats.org/officeDocument/2006/relationships/externalLinkPath" Target="file:///C:\Users\AkashK00933\AppData\Local\Temp\07e1b2e1-a6ff-49f6-9399-3b3e2777f906_combineoi_05022026.zip.906\combineoi_05022026.csv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mbineoi_05022026"/>
    </sheetNames>
    <sheetDataSet>
      <sheetData sheetId="0">
        <row r="1">
          <cell r="B1" t="str">
            <v xml:space="preserve"> ISIN</v>
          </cell>
          <cell r="C1" t="str">
            <v xml:space="preserve"> Scrip Name</v>
          </cell>
          <cell r="D1" t="str">
            <v xml:space="preserve"> NSE Symbol</v>
          </cell>
          <cell r="E1" t="str">
            <v xml:space="preserve"> MWPL</v>
          </cell>
          <cell r="F1" t="str">
            <v xml:space="preserve"> Open Interest</v>
          </cell>
          <cell r="G1" t="str">
            <v xml:space="preserve"> Future Equivalent Open Interest</v>
          </cell>
          <cell r="H1" t="str">
            <v xml:space="preserve"> Limit for Next Day</v>
          </cell>
        </row>
        <row r="2">
          <cell r="B2" t="str">
            <v>INE148I01020</v>
          </cell>
          <cell r="C2" t="str">
            <v>SAMMAAN CAPITAL LIMITED</v>
          </cell>
          <cell r="D2" t="str">
            <v>SAMMAANCAP</v>
          </cell>
          <cell r="E2">
            <v>122326971</v>
          </cell>
          <cell r="F2">
            <v>164539500</v>
          </cell>
          <cell r="G2">
            <v>110439748.354909</v>
          </cell>
          <cell r="H2" t="str">
            <v>No Fresh Positions</v>
          </cell>
        </row>
        <row r="3">
          <cell r="B3" t="str">
            <v>INE466L01038</v>
          </cell>
          <cell r="C3" t="str">
            <v>360 ONE WAM LIMITED</v>
          </cell>
          <cell r="D3" t="str">
            <v>360ONE</v>
          </cell>
          <cell r="E3">
            <v>36943219</v>
          </cell>
          <cell r="F3">
            <v>4551500</v>
          </cell>
          <cell r="G3">
            <v>2677194.8892399999</v>
          </cell>
          <cell r="H3">
            <v>32418863</v>
          </cell>
        </row>
        <row r="4">
          <cell r="B4" t="str">
            <v>INE117A01022</v>
          </cell>
          <cell r="C4" t="str">
            <v>ABB INDIA LIMITED</v>
          </cell>
          <cell r="D4" t="str">
            <v>ABB</v>
          </cell>
          <cell r="E4">
            <v>7946564</v>
          </cell>
          <cell r="F4">
            <v>4630875</v>
          </cell>
          <cell r="G4">
            <v>2187568.4943125001</v>
          </cell>
          <cell r="H4">
            <v>5361667</v>
          </cell>
        </row>
        <row r="5">
          <cell r="B5" t="str">
            <v>INE674K01013</v>
          </cell>
          <cell r="C5" t="str">
            <v>ADITYA BIRLA CAPITAL LTD.</v>
          </cell>
          <cell r="D5" t="str">
            <v>ABCAPITAL</v>
          </cell>
          <cell r="E5">
            <v>122657000</v>
          </cell>
          <cell r="F5">
            <v>112313000</v>
          </cell>
          <cell r="G5">
            <v>81926750.715180993</v>
          </cell>
          <cell r="H5">
            <v>34597399</v>
          </cell>
        </row>
        <row r="6">
          <cell r="B6" t="str">
            <v>INE931S01010</v>
          </cell>
          <cell r="C6" t="str">
            <v>ADANI ENERGY SOLUTION LTD</v>
          </cell>
          <cell r="D6" t="str">
            <v>ADANIENSOL</v>
          </cell>
          <cell r="E6">
            <v>43791427</v>
          </cell>
          <cell r="F6">
            <v>28586250</v>
          </cell>
          <cell r="G6">
            <v>21146126.3843925</v>
          </cell>
          <cell r="H6">
            <v>20455729</v>
          </cell>
        </row>
        <row r="7">
          <cell r="B7" t="str">
            <v>INE423A01024</v>
          </cell>
          <cell r="C7" t="str">
            <v>ADANI ENTERPRISES LIMITED</v>
          </cell>
          <cell r="D7" t="str">
            <v>ADANIENT</v>
          </cell>
          <cell r="E7">
            <v>49117354</v>
          </cell>
          <cell r="F7">
            <v>34760646</v>
          </cell>
          <cell r="G7">
            <v>19457472.7074751</v>
          </cell>
          <cell r="H7">
            <v>27204013</v>
          </cell>
        </row>
        <row r="8">
          <cell r="B8" t="str">
            <v>INE364U01010</v>
          </cell>
          <cell r="C8" t="str">
            <v>ADANI GREEN ENERGY LTD</v>
          </cell>
          <cell r="D8" t="str">
            <v>ADANIGREEN</v>
          </cell>
          <cell r="E8">
            <v>92816927</v>
          </cell>
          <cell r="F8">
            <v>40870800</v>
          </cell>
          <cell r="G8">
            <v>22518248.193521999</v>
          </cell>
          <cell r="H8">
            <v>65657832</v>
          </cell>
        </row>
        <row r="9">
          <cell r="B9" t="str">
            <v>INE742F01042</v>
          </cell>
          <cell r="C9" t="str">
            <v>ADANI PORT &amp; SEZ LTD</v>
          </cell>
          <cell r="D9" t="str">
            <v>ADANIPORTS</v>
          </cell>
          <cell r="E9">
            <v>84394936</v>
          </cell>
          <cell r="F9">
            <v>39891450</v>
          </cell>
          <cell r="G9">
            <v>22395924.3686192</v>
          </cell>
          <cell r="H9">
            <v>57779264</v>
          </cell>
        </row>
        <row r="10">
          <cell r="B10" t="str">
            <v>INE540L01014</v>
          </cell>
          <cell r="C10" t="str">
            <v>ALKEM LABORATORIES LTD.</v>
          </cell>
          <cell r="D10" t="str">
            <v>ALKEM</v>
          </cell>
          <cell r="E10">
            <v>7334235</v>
          </cell>
          <cell r="F10">
            <v>1579875</v>
          </cell>
          <cell r="G10">
            <v>1247373.244495</v>
          </cell>
          <cell r="H10">
            <v>5720150</v>
          </cell>
        </row>
        <row r="11">
          <cell r="B11" t="str">
            <v>INE371P01015</v>
          </cell>
          <cell r="C11" t="str">
            <v>AMBER ENTERPRISES (I) LTD</v>
          </cell>
          <cell r="D11" t="str">
            <v>AMBER</v>
          </cell>
          <cell r="E11">
            <v>3257355</v>
          </cell>
          <cell r="F11">
            <v>1874900</v>
          </cell>
          <cell r="G11">
            <v>946362.98614299996</v>
          </cell>
          <cell r="H11">
            <v>2148124</v>
          </cell>
        </row>
        <row r="12">
          <cell r="B12" t="str">
            <v>INE079A01024</v>
          </cell>
          <cell r="C12" t="str">
            <v>AMBUJA CEMENTS LTD</v>
          </cell>
          <cell r="D12" t="str">
            <v>AMBUJACEM</v>
          </cell>
          <cell r="E12">
            <v>79841849</v>
          </cell>
          <cell r="F12">
            <v>72115050</v>
          </cell>
          <cell r="G12">
            <v>49980573.678866498</v>
          </cell>
          <cell r="H12">
            <v>25869182</v>
          </cell>
        </row>
        <row r="13">
          <cell r="B13" t="str">
            <v>INE732I01013</v>
          </cell>
          <cell r="C13" t="str">
            <v>ANGEL ONE LIMITED</v>
          </cell>
          <cell r="D13" t="str">
            <v>ANGELONE</v>
          </cell>
          <cell r="E13">
            <v>9673308</v>
          </cell>
          <cell r="F13">
            <v>7059750</v>
          </cell>
          <cell r="G13">
            <v>3051522.8488274999</v>
          </cell>
          <cell r="H13">
            <v>6138119</v>
          </cell>
        </row>
        <row r="14">
          <cell r="B14" t="str">
            <v>INE702C01027</v>
          </cell>
          <cell r="C14" t="str">
            <v>APL APOLLO TUBES LTD</v>
          </cell>
          <cell r="D14" t="str">
            <v>APLAPOLLO</v>
          </cell>
          <cell r="E14">
            <v>23068453</v>
          </cell>
          <cell r="F14">
            <v>10450300</v>
          </cell>
          <cell r="G14">
            <v>8333839.7198385</v>
          </cell>
          <cell r="H14">
            <v>13581190</v>
          </cell>
        </row>
        <row r="15">
          <cell r="B15" t="str">
            <v>INE437A01024</v>
          </cell>
          <cell r="C15" t="str">
            <v>APOLLO HOSPITALS ENTER. L</v>
          </cell>
          <cell r="D15" t="str">
            <v>APOLLOHOSP</v>
          </cell>
          <cell r="E15">
            <v>15524629</v>
          </cell>
          <cell r="F15">
            <v>5673375</v>
          </cell>
          <cell r="G15">
            <v>3419116.9550350001</v>
          </cell>
          <cell r="H15">
            <v>11329280</v>
          </cell>
        </row>
        <row r="16">
          <cell r="B16" t="str">
            <v>INE208A01029</v>
          </cell>
          <cell r="C16" t="str">
            <v>ASHOK LEYLAND LTD</v>
          </cell>
          <cell r="D16" t="str">
            <v>ASHOKLEY</v>
          </cell>
          <cell r="E16">
            <v>423719104</v>
          </cell>
          <cell r="F16">
            <v>241060000</v>
          </cell>
          <cell r="G16">
            <v>161656907.3484</v>
          </cell>
          <cell r="H16">
            <v>240876241</v>
          </cell>
        </row>
        <row r="17">
          <cell r="B17" t="str">
            <v>INE021A01026</v>
          </cell>
          <cell r="C17" t="str">
            <v>ASIAN PAINTS LIMITED</v>
          </cell>
          <cell r="D17" t="str">
            <v>ASIANPAINT</v>
          </cell>
          <cell r="E17">
            <v>49389162</v>
          </cell>
          <cell r="F17">
            <v>25811250</v>
          </cell>
          <cell r="G17">
            <v>13428190.1383125</v>
          </cell>
          <cell r="H17">
            <v>33491513</v>
          </cell>
        </row>
        <row r="18">
          <cell r="B18" t="str">
            <v>INE006I01046</v>
          </cell>
          <cell r="C18" t="str">
            <v>ASTRAL LIMITED</v>
          </cell>
          <cell r="D18" t="str">
            <v>ASTRAL</v>
          </cell>
          <cell r="E18">
            <v>18450534</v>
          </cell>
          <cell r="F18">
            <v>11344525</v>
          </cell>
          <cell r="G18">
            <v>6975030.8676610002</v>
          </cell>
          <cell r="H18">
            <v>10552976</v>
          </cell>
        </row>
        <row r="19">
          <cell r="B19" t="str">
            <v>INE949L01017</v>
          </cell>
          <cell r="C19" t="str">
            <v>AU SMALL FINANCE BANK LTD</v>
          </cell>
          <cell r="D19" t="str">
            <v>AUBANK</v>
          </cell>
          <cell r="E19">
            <v>86371921</v>
          </cell>
          <cell r="F19">
            <v>29282000</v>
          </cell>
          <cell r="G19">
            <v>19655211.746440001</v>
          </cell>
          <cell r="H19">
            <v>62398113</v>
          </cell>
        </row>
        <row r="20">
          <cell r="B20" t="str">
            <v>INE406A01037</v>
          </cell>
          <cell r="C20" t="str">
            <v>AUROBINDO PHARMA LTD</v>
          </cell>
          <cell r="D20" t="str">
            <v>AUROPHARMA</v>
          </cell>
          <cell r="E20">
            <v>41977935</v>
          </cell>
          <cell r="F20">
            <v>27610550</v>
          </cell>
          <cell r="G20">
            <v>20827921.142669499</v>
          </cell>
          <cell r="H20">
            <v>19051117</v>
          </cell>
        </row>
        <row r="21">
          <cell r="B21" t="str">
            <v>INE238A01034</v>
          </cell>
          <cell r="C21" t="str">
            <v>AXIS BANK LIMITED</v>
          </cell>
          <cell r="D21" t="str">
            <v>AXISBANK</v>
          </cell>
          <cell r="E21">
            <v>296371456</v>
          </cell>
          <cell r="F21">
            <v>113556250</v>
          </cell>
          <cell r="G21">
            <v>75668962.035868704</v>
          </cell>
          <cell r="H21">
            <v>205883921</v>
          </cell>
        </row>
        <row r="22">
          <cell r="B22" t="str">
            <v>INE917I01010</v>
          </cell>
          <cell r="C22" t="str">
            <v>BAJAJ AUTO LIMITED</v>
          </cell>
          <cell r="D22" t="str">
            <v>BAJAJ-AUTO</v>
          </cell>
          <cell r="E22">
            <v>15906526</v>
          </cell>
          <cell r="F22">
            <v>5115075</v>
          </cell>
          <cell r="G22">
            <v>3178972.31282325</v>
          </cell>
          <cell r="H22">
            <v>11932227</v>
          </cell>
        </row>
        <row r="23">
          <cell r="B23" t="str">
            <v>INE918I01026</v>
          </cell>
          <cell r="C23" t="str">
            <v>BAJAJ FINSERV LTD.</v>
          </cell>
          <cell r="D23" t="str">
            <v>BAJAJFINSV</v>
          </cell>
          <cell r="E23">
            <v>65701623</v>
          </cell>
          <cell r="F23">
            <v>22049250</v>
          </cell>
          <cell r="G23">
            <v>13602700.58082</v>
          </cell>
          <cell r="H23">
            <v>48813841</v>
          </cell>
        </row>
        <row r="24">
          <cell r="B24" t="str">
            <v>INE118A01012</v>
          </cell>
          <cell r="C24" t="str">
            <v>BAJAJ HOLDINGS &amp; INVS LTD</v>
          </cell>
          <cell r="D24" t="str">
            <v>BAJAJHLDNG</v>
          </cell>
          <cell r="E24">
            <v>5401993</v>
          </cell>
          <cell r="F24">
            <v>470850</v>
          </cell>
          <cell r="G24">
            <v>231453.438211</v>
          </cell>
          <cell r="H24">
            <v>4900439</v>
          </cell>
        </row>
        <row r="25">
          <cell r="B25" t="str">
            <v>INE296A01032</v>
          </cell>
          <cell r="C25" t="str">
            <v>BAJAJ FINANCE LIMITED</v>
          </cell>
          <cell r="D25" t="str">
            <v>BAJFINANCE</v>
          </cell>
          <cell r="E25">
            <v>317526833</v>
          </cell>
          <cell r="F25">
            <v>123032250</v>
          </cell>
          <cell r="G25">
            <v>89287167.684084997</v>
          </cell>
          <cell r="H25">
            <v>212363323</v>
          </cell>
        </row>
        <row r="26">
          <cell r="B26" t="str">
            <v>INE545U01014</v>
          </cell>
          <cell r="C26" t="str">
            <v>BANDHAN BANK LIMITED</v>
          </cell>
          <cell r="D26" t="str">
            <v>BANDHANBNK</v>
          </cell>
          <cell r="E26">
            <v>144289555</v>
          </cell>
          <cell r="F26">
            <v>147733200</v>
          </cell>
          <cell r="G26">
            <v>106152933.04527199</v>
          </cell>
          <cell r="H26">
            <v>30922144</v>
          </cell>
        </row>
        <row r="27">
          <cell r="B27" t="str">
            <v>INE028A01039</v>
          </cell>
          <cell r="C27" t="str">
            <v>BANK OF BARODA</v>
          </cell>
          <cell r="D27" t="str">
            <v>BANKBARODA</v>
          </cell>
          <cell r="E27">
            <v>279476623</v>
          </cell>
          <cell r="F27">
            <v>170401725</v>
          </cell>
          <cell r="G27">
            <v>85926009.458716497</v>
          </cell>
          <cell r="H27">
            <v>179576782</v>
          </cell>
        </row>
        <row r="28">
          <cell r="B28" t="str">
            <v>INE084A01016</v>
          </cell>
          <cell r="C28" t="str">
            <v>BANK OF INDIA</v>
          </cell>
          <cell r="D28" t="str">
            <v>BANKINDIA</v>
          </cell>
          <cell r="E28">
            <v>181770921</v>
          </cell>
          <cell r="F28">
            <v>95617600</v>
          </cell>
          <cell r="G28">
            <v>52303247.118532002</v>
          </cell>
          <cell r="H28">
            <v>120379127</v>
          </cell>
        </row>
        <row r="29">
          <cell r="B29" t="str">
            <v>INE171Z01026</v>
          </cell>
          <cell r="C29" t="str">
            <v>BHARAT DYNAMICS LIMITED</v>
          </cell>
          <cell r="D29" t="str">
            <v>BDL</v>
          </cell>
          <cell r="E29">
            <v>13786716</v>
          </cell>
          <cell r="F29">
            <v>22231650</v>
          </cell>
          <cell r="G29">
            <v>6283749.2780675003</v>
          </cell>
          <cell r="H29">
            <v>6813630</v>
          </cell>
        </row>
        <row r="30">
          <cell r="B30" t="str">
            <v>INE263A01024</v>
          </cell>
          <cell r="C30" t="str">
            <v>BHARAT ELECTRONICS LTD</v>
          </cell>
          <cell r="D30" t="str">
            <v>BEL</v>
          </cell>
          <cell r="E30">
            <v>535778534</v>
          </cell>
          <cell r="F30">
            <v>264033975</v>
          </cell>
          <cell r="G30">
            <v>117947910.348263</v>
          </cell>
          <cell r="H30">
            <v>391041696</v>
          </cell>
        </row>
        <row r="31">
          <cell r="B31" t="str">
            <v>INE465A01025</v>
          </cell>
          <cell r="C31" t="str">
            <v>BHARAT FORGE LTD</v>
          </cell>
          <cell r="D31" t="str">
            <v>BHARATFORG</v>
          </cell>
          <cell r="E31">
            <v>40107751</v>
          </cell>
          <cell r="F31">
            <v>12274500</v>
          </cell>
          <cell r="G31">
            <v>7232386.8322200002</v>
          </cell>
          <cell r="H31">
            <v>30869976</v>
          </cell>
        </row>
        <row r="32">
          <cell r="B32" t="str">
            <v>INE397D01024</v>
          </cell>
          <cell r="C32" t="str">
            <v>BHARTI AIRTEL LIMITED</v>
          </cell>
          <cell r="D32" t="str">
            <v>BHARTIARTL</v>
          </cell>
          <cell r="E32">
            <v>367085962</v>
          </cell>
          <cell r="F32">
            <v>74643400</v>
          </cell>
          <cell r="G32">
            <v>54606316.115607001</v>
          </cell>
          <cell r="H32">
            <v>294125347</v>
          </cell>
        </row>
        <row r="33">
          <cell r="B33" t="str">
            <v>INE257A01026</v>
          </cell>
          <cell r="C33" t="str">
            <v>BHEL</v>
          </cell>
          <cell r="D33" t="str">
            <v>BHEL</v>
          </cell>
          <cell r="E33">
            <v>192361942</v>
          </cell>
          <cell r="F33">
            <v>150942750</v>
          </cell>
          <cell r="G33">
            <v>78977712.105726197</v>
          </cell>
          <cell r="H33">
            <v>103766132</v>
          </cell>
        </row>
        <row r="34">
          <cell r="B34" t="str">
            <v>INE376G01013</v>
          </cell>
          <cell r="C34" t="str">
            <v>BIOCON LIMITED.</v>
          </cell>
          <cell r="D34" t="str">
            <v>BIOCON</v>
          </cell>
          <cell r="E34">
            <v>91057772</v>
          </cell>
          <cell r="F34">
            <v>74150000</v>
          </cell>
          <cell r="G34">
            <v>44025279.984475002</v>
          </cell>
          <cell r="H34">
            <v>42479603</v>
          </cell>
        </row>
        <row r="35">
          <cell r="B35" t="str">
            <v>INE472A01039</v>
          </cell>
          <cell r="C35" t="str">
            <v>BLUE STAR LIMITED</v>
          </cell>
          <cell r="D35" t="str">
            <v>BLUESTARCO</v>
          </cell>
          <cell r="E35">
            <v>17213286</v>
          </cell>
          <cell r="F35">
            <v>4091750</v>
          </cell>
          <cell r="G35">
            <v>2388268.0298529998</v>
          </cell>
          <cell r="H35">
            <v>13964353</v>
          </cell>
        </row>
        <row r="36">
          <cell r="B36" t="str">
            <v>INE323A01026</v>
          </cell>
          <cell r="C36" t="str">
            <v>BOSCH LIMITED</v>
          </cell>
          <cell r="D36" t="str">
            <v>BOSCHLTD</v>
          </cell>
          <cell r="E36">
            <v>882048</v>
          </cell>
          <cell r="F36">
            <v>361700</v>
          </cell>
          <cell r="G36">
            <v>195415.87207675001</v>
          </cell>
          <cell r="H36">
            <v>642529</v>
          </cell>
        </row>
        <row r="37">
          <cell r="B37" t="str">
            <v>INE029A01011</v>
          </cell>
          <cell r="C37" t="str">
            <v>BHARAT PETROLEUM CORP  LT</v>
          </cell>
          <cell r="D37" t="str">
            <v>BPCL</v>
          </cell>
          <cell r="E37">
            <v>306020745</v>
          </cell>
          <cell r="F37">
            <v>62498875</v>
          </cell>
          <cell r="G37">
            <v>39101149.769693501</v>
          </cell>
          <cell r="H37">
            <v>251618557</v>
          </cell>
        </row>
        <row r="38">
          <cell r="B38" t="str">
            <v>INE216A01030</v>
          </cell>
          <cell r="C38" t="str">
            <v>BRITANNIA INDUSTRIES LTD</v>
          </cell>
          <cell r="D38" t="str">
            <v>BRITANNIA</v>
          </cell>
          <cell r="E38">
            <v>16370935</v>
          </cell>
          <cell r="F38">
            <v>4597250</v>
          </cell>
          <cell r="G38">
            <v>3484484.4438</v>
          </cell>
          <cell r="H38">
            <v>12067903</v>
          </cell>
        </row>
        <row r="39">
          <cell r="B39" t="str">
            <v>INE118H01025</v>
          </cell>
          <cell r="C39" t="str">
            <v>BSE LIMITED</v>
          </cell>
          <cell r="D39" t="str">
            <v>BSE</v>
          </cell>
          <cell r="E39">
            <v>61094861</v>
          </cell>
          <cell r="F39">
            <v>21757500</v>
          </cell>
          <cell r="G39">
            <v>10644222.203498701</v>
          </cell>
          <cell r="H39">
            <v>47395895</v>
          </cell>
        </row>
        <row r="40">
          <cell r="B40" t="str">
            <v>INE596I01020</v>
          </cell>
          <cell r="C40" t="str">
            <v>COMPUTER AGE MNGT SER LTD</v>
          </cell>
          <cell r="D40" t="str">
            <v>CAMS</v>
          </cell>
          <cell r="E40">
            <v>37122288</v>
          </cell>
          <cell r="F40">
            <v>11967750</v>
          </cell>
          <cell r="G40">
            <v>6371256.1927824998</v>
          </cell>
          <cell r="H40">
            <v>28894917</v>
          </cell>
        </row>
        <row r="41">
          <cell r="B41" t="str">
            <v>INE476A01022</v>
          </cell>
          <cell r="C41" t="str">
            <v>CANARA BANK</v>
          </cell>
          <cell r="D41" t="str">
            <v>CANBK</v>
          </cell>
          <cell r="E41">
            <v>504315430</v>
          </cell>
          <cell r="F41">
            <v>416299500</v>
          </cell>
          <cell r="G41">
            <v>174298082.09953001</v>
          </cell>
          <cell r="H41">
            <v>304801576</v>
          </cell>
        </row>
        <row r="42">
          <cell r="B42" t="str">
            <v>INE736A01011</v>
          </cell>
          <cell r="C42" t="str">
            <v>CENTRAL DEPO SER (I) LTD</v>
          </cell>
          <cell r="D42" t="str">
            <v>CDSL</v>
          </cell>
          <cell r="E42">
            <v>26647500</v>
          </cell>
          <cell r="F42">
            <v>22838475</v>
          </cell>
          <cell r="G42">
            <v>9183251.4324707501</v>
          </cell>
          <cell r="H42">
            <v>16131873</v>
          </cell>
        </row>
        <row r="43">
          <cell r="B43" t="str">
            <v>INE067A01029</v>
          </cell>
          <cell r="C43" t="str">
            <v>CG POWER AND IND SOL LTD</v>
          </cell>
          <cell r="D43" t="str">
            <v>CGPOWER</v>
          </cell>
          <cell r="E43">
            <v>103060454</v>
          </cell>
          <cell r="F43">
            <v>30155450</v>
          </cell>
          <cell r="G43">
            <v>15572534.6894495</v>
          </cell>
          <cell r="H43">
            <v>82334896</v>
          </cell>
        </row>
        <row r="44">
          <cell r="B44" t="str">
            <v>INE121A01024</v>
          </cell>
          <cell r="C44" t="str">
            <v>CHOLAMANDALAM IN &amp; FIN CO</v>
          </cell>
          <cell r="D44" t="str">
            <v>CHOLAFIN</v>
          </cell>
          <cell r="E44">
            <v>63257923</v>
          </cell>
          <cell r="F44">
            <v>19868750</v>
          </cell>
          <cell r="G44">
            <v>14033303.1884437</v>
          </cell>
          <cell r="H44">
            <v>46061723</v>
          </cell>
        </row>
        <row r="45">
          <cell r="B45" t="str">
            <v>INE059A01026</v>
          </cell>
          <cell r="C45" t="str">
            <v>CIPLA LTD</v>
          </cell>
          <cell r="D45" t="str">
            <v>CIPLA</v>
          </cell>
          <cell r="E45">
            <v>59297360</v>
          </cell>
          <cell r="F45">
            <v>23999250</v>
          </cell>
          <cell r="G45">
            <v>14543741.804017499</v>
          </cell>
          <cell r="H45">
            <v>41788750</v>
          </cell>
        </row>
        <row r="46">
          <cell r="B46" t="str">
            <v>INE522F01014</v>
          </cell>
          <cell r="C46" t="str">
            <v>COAL INDIA LTD</v>
          </cell>
          <cell r="D46" t="str">
            <v>COALINDIA</v>
          </cell>
          <cell r="E46">
            <v>278206904</v>
          </cell>
          <cell r="F46">
            <v>105869700</v>
          </cell>
          <cell r="G46">
            <v>47116300.877604</v>
          </cell>
          <cell r="H46">
            <v>217180257</v>
          </cell>
        </row>
        <row r="47">
          <cell r="B47" t="str">
            <v>INE591G01025</v>
          </cell>
          <cell r="C47" t="str">
            <v>COFORGE LIMITED</v>
          </cell>
          <cell r="D47" t="str">
            <v>COFORGE</v>
          </cell>
          <cell r="E47">
            <v>50189409</v>
          </cell>
          <cell r="F47">
            <v>21061125</v>
          </cell>
          <cell r="G47">
            <v>12690462.57797</v>
          </cell>
          <cell r="H47">
            <v>34989475</v>
          </cell>
        </row>
        <row r="48">
          <cell r="B48" t="str">
            <v>INE259A01022</v>
          </cell>
          <cell r="C48" t="str">
            <v>COLGATE PALMOLIVE LTD.</v>
          </cell>
          <cell r="D48" t="str">
            <v>COLPAL</v>
          </cell>
          <cell r="E48">
            <v>19546143</v>
          </cell>
          <cell r="F48">
            <v>9198450</v>
          </cell>
          <cell r="G48">
            <v>6078878.5872865003</v>
          </cell>
          <cell r="H48">
            <v>12489957</v>
          </cell>
        </row>
        <row r="49">
          <cell r="B49" t="str">
            <v>INE111A01025</v>
          </cell>
          <cell r="C49" t="str">
            <v>CONTAINER CORP OF IND LTD</v>
          </cell>
          <cell r="D49" t="str">
            <v>CONCOR</v>
          </cell>
          <cell r="E49">
            <v>51639257</v>
          </cell>
          <cell r="F49">
            <v>52651250</v>
          </cell>
          <cell r="G49">
            <v>32288133.3080125</v>
          </cell>
          <cell r="H49">
            <v>16769160</v>
          </cell>
        </row>
        <row r="50">
          <cell r="B50" t="str">
            <v>INE299U01018</v>
          </cell>
          <cell r="C50" t="str">
            <v>CROMPT GREA CON ELEC LTD</v>
          </cell>
          <cell r="D50" t="str">
            <v>CROMPTON</v>
          </cell>
          <cell r="E50">
            <v>96587231</v>
          </cell>
          <cell r="F50">
            <v>85602600</v>
          </cell>
          <cell r="G50">
            <v>57644613.174786001</v>
          </cell>
          <cell r="H50">
            <v>34113256</v>
          </cell>
        </row>
        <row r="51">
          <cell r="B51" t="str">
            <v>INE298A01020</v>
          </cell>
          <cell r="C51" t="str">
            <v>CUMMINS INDIA LTD</v>
          </cell>
          <cell r="D51" t="str">
            <v>CUMMINSIND</v>
          </cell>
          <cell r="E51">
            <v>19131188</v>
          </cell>
          <cell r="F51">
            <v>5733200</v>
          </cell>
          <cell r="G51">
            <v>3511076.3697480001</v>
          </cell>
          <cell r="H51">
            <v>14663552</v>
          </cell>
        </row>
        <row r="52">
          <cell r="B52" t="str">
            <v>INE016A01026</v>
          </cell>
          <cell r="C52" t="str">
            <v>DABUR INDIA LTD</v>
          </cell>
          <cell r="D52" t="str">
            <v>DABUR</v>
          </cell>
          <cell r="E52">
            <v>89873278</v>
          </cell>
          <cell r="F52">
            <v>46908750</v>
          </cell>
          <cell r="G52">
            <v>26942917.3093125</v>
          </cell>
          <cell r="H52">
            <v>58436696</v>
          </cell>
        </row>
        <row r="53">
          <cell r="B53" t="str">
            <v>INE00R701025</v>
          </cell>
          <cell r="C53" t="str">
            <v>DALMIA BHARAT LIMITED</v>
          </cell>
          <cell r="D53" t="str">
            <v>DALBHARAT</v>
          </cell>
          <cell r="E53">
            <v>12425041</v>
          </cell>
          <cell r="F53">
            <v>5356650</v>
          </cell>
          <cell r="G53">
            <v>2685776.54556575</v>
          </cell>
          <cell r="H53">
            <v>9118012</v>
          </cell>
        </row>
        <row r="54">
          <cell r="B54" t="str">
            <v>INE148O01028</v>
          </cell>
          <cell r="C54" t="str">
            <v>DELHIVERY LIMITED</v>
          </cell>
          <cell r="D54" t="str">
            <v>DELHIVERY</v>
          </cell>
          <cell r="E54">
            <v>112112283</v>
          </cell>
          <cell r="F54">
            <v>37897800</v>
          </cell>
          <cell r="G54">
            <v>23112467.881742999</v>
          </cell>
          <cell r="H54">
            <v>83394200</v>
          </cell>
        </row>
        <row r="55">
          <cell r="B55" t="str">
            <v>INE361B01024</v>
          </cell>
          <cell r="C55" t="str">
            <v>DIVI S LABORATORIES LTD</v>
          </cell>
          <cell r="D55" t="str">
            <v>DIVISLAB</v>
          </cell>
          <cell r="E55">
            <v>14898112</v>
          </cell>
          <cell r="F55">
            <v>4997000</v>
          </cell>
          <cell r="G55">
            <v>3443156.730519</v>
          </cell>
          <cell r="H55">
            <v>10710049</v>
          </cell>
        </row>
        <row r="56">
          <cell r="B56" t="str">
            <v>INE935N01020</v>
          </cell>
          <cell r="C56" t="str">
            <v>DIXON TECHNO (INDIA) LTD</v>
          </cell>
          <cell r="D56" t="str">
            <v>DIXON</v>
          </cell>
          <cell r="E56">
            <v>6452220</v>
          </cell>
          <cell r="F56">
            <v>6029900</v>
          </cell>
          <cell r="G56">
            <v>2618176.1794420001</v>
          </cell>
          <cell r="H56">
            <v>3511432</v>
          </cell>
        </row>
        <row r="57">
          <cell r="B57" t="str">
            <v>INE271C01023</v>
          </cell>
          <cell r="C57" t="str">
            <v>DLF LIMITED</v>
          </cell>
          <cell r="D57" t="str">
            <v>DLF</v>
          </cell>
          <cell r="E57">
            <v>96058266</v>
          </cell>
          <cell r="F57">
            <v>73842450</v>
          </cell>
          <cell r="G57">
            <v>51220052.461739197</v>
          </cell>
          <cell r="H57">
            <v>40035300</v>
          </cell>
        </row>
        <row r="58">
          <cell r="B58" t="str">
            <v>INE192R01011</v>
          </cell>
          <cell r="C58" t="str">
            <v>AVENUE SUPERMARTS LIMITED</v>
          </cell>
          <cell r="D58" t="str">
            <v>DMART</v>
          </cell>
          <cell r="E58">
            <v>18750186</v>
          </cell>
          <cell r="F58">
            <v>8338050</v>
          </cell>
          <cell r="G58">
            <v>5194090.1715155002</v>
          </cell>
          <cell r="H58">
            <v>12618586</v>
          </cell>
        </row>
        <row r="59">
          <cell r="B59" t="str">
            <v>INE089A01031</v>
          </cell>
          <cell r="C59" t="str">
            <v>DR. REDDY S LABORATORIES</v>
          </cell>
          <cell r="D59" t="str">
            <v>DRREDDY</v>
          </cell>
          <cell r="E59">
            <v>91531454</v>
          </cell>
          <cell r="F59">
            <v>24436875</v>
          </cell>
          <cell r="G59">
            <v>16096878.5654437</v>
          </cell>
          <cell r="H59">
            <v>70858002</v>
          </cell>
        </row>
        <row r="60">
          <cell r="B60" t="str">
            <v>INE066A01021</v>
          </cell>
          <cell r="C60" t="str">
            <v>EICHER MOTORS LTD</v>
          </cell>
          <cell r="D60" t="str">
            <v>EICHERMOT</v>
          </cell>
          <cell r="E60">
            <v>19199175</v>
          </cell>
          <cell r="F60">
            <v>5148300</v>
          </cell>
          <cell r="G60">
            <v>3035080.6012729998</v>
          </cell>
          <cell r="H60">
            <v>15204135</v>
          </cell>
        </row>
        <row r="61">
          <cell r="B61" t="str">
            <v>INE758T01015</v>
          </cell>
          <cell r="C61" t="str">
            <v>ETERNAL LIMITED</v>
          </cell>
          <cell r="D61" t="str">
            <v>ETERNAL</v>
          </cell>
          <cell r="E61">
            <v>1251309857</v>
          </cell>
          <cell r="F61">
            <v>372055625</v>
          </cell>
          <cell r="G61">
            <v>259626278.71870801</v>
          </cell>
          <cell r="H61">
            <v>929118085</v>
          </cell>
        </row>
        <row r="62">
          <cell r="B62" t="str">
            <v>INE302A01020</v>
          </cell>
          <cell r="C62" t="str">
            <v>EXIDE INDUSTRIES LTD</v>
          </cell>
          <cell r="D62" t="str">
            <v>EXIDEIND</v>
          </cell>
          <cell r="E62">
            <v>68856800</v>
          </cell>
          <cell r="F62">
            <v>60300000</v>
          </cell>
          <cell r="G62">
            <v>34677593.967373997</v>
          </cell>
          <cell r="H62">
            <v>30736366</v>
          </cell>
        </row>
        <row r="63">
          <cell r="B63" t="str">
            <v>INE171A01029</v>
          </cell>
          <cell r="C63" t="str">
            <v>FEDERAL BANK LTD</v>
          </cell>
          <cell r="D63" t="str">
            <v>FEDERALBNK</v>
          </cell>
          <cell r="E63">
            <v>320636733</v>
          </cell>
          <cell r="F63">
            <v>114655000</v>
          </cell>
          <cell r="G63">
            <v>51294133.579800002</v>
          </cell>
          <cell r="H63">
            <v>253310762</v>
          </cell>
        </row>
        <row r="64">
          <cell r="B64" t="str">
            <v>INE061F01013</v>
          </cell>
          <cell r="C64" t="str">
            <v>FORTIS HEALTHCARE LTD</v>
          </cell>
          <cell r="D64" t="str">
            <v>FORTIS</v>
          </cell>
          <cell r="E64">
            <v>77949604</v>
          </cell>
          <cell r="F64">
            <v>15287650</v>
          </cell>
          <cell r="G64">
            <v>11959619.7160147</v>
          </cell>
          <cell r="H64">
            <v>62092504</v>
          </cell>
        </row>
        <row r="65">
          <cell r="B65" t="str">
            <v>INE129A01019</v>
          </cell>
          <cell r="C65" t="str">
            <v>GAIL (INDIA) LTD</v>
          </cell>
          <cell r="D65" t="str">
            <v>GAIL</v>
          </cell>
          <cell r="E65">
            <v>435694919</v>
          </cell>
          <cell r="F65">
            <v>188240850</v>
          </cell>
          <cell r="G65">
            <v>119771244.48545501</v>
          </cell>
          <cell r="H65">
            <v>294138928</v>
          </cell>
        </row>
        <row r="66">
          <cell r="B66" t="str">
            <v>INE935A01035</v>
          </cell>
          <cell r="C66" t="str">
            <v>GLENMARK PHARMACEUTICALS</v>
          </cell>
          <cell r="D66" t="str">
            <v>GLENMARK</v>
          </cell>
          <cell r="E66">
            <v>22585180</v>
          </cell>
          <cell r="F66">
            <v>15157125</v>
          </cell>
          <cell r="G66">
            <v>11450398.0475812</v>
          </cell>
          <cell r="H66">
            <v>10005522</v>
          </cell>
        </row>
        <row r="67">
          <cell r="B67" t="str">
            <v>INE776C01039</v>
          </cell>
          <cell r="C67" t="str">
            <v>GMR AIRPORTS LIMITED</v>
          </cell>
          <cell r="D67" t="str">
            <v>GMRAIRPORT</v>
          </cell>
          <cell r="E67">
            <v>534704421</v>
          </cell>
          <cell r="F67">
            <v>277067925</v>
          </cell>
          <cell r="G67">
            <v>157411305.258872</v>
          </cell>
          <cell r="H67">
            <v>350557894</v>
          </cell>
        </row>
        <row r="68">
          <cell r="B68" t="str">
            <v>INE102D01028</v>
          </cell>
          <cell r="C68" t="str">
            <v>GODREJ CONSUMER PRODUCTS</v>
          </cell>
          <cell r="D68" t="str">
            <v>GODREJCP</v>
          </cell>
          <cell r="E68">
            <v>72031016</v>
          </cell>
          <cell r="F68">
            <v>12707000</v>
          </cell>
          <cell r="G68">
            <v>8843752.9449349996</v>
          </cell>
          <cell r="H68">
            <v>59585712</v>
          </cell>
        </row>
        <row r="69">
          <cell r="B69" t="str">
            <v>INE484J01027</v>
          </cell>
          <cell r="C69" t="str">
            <v>GODREJ PROPERTIES LTD</v>
          </cell>
          <cell r="D69" t="str">
            <v>GODREJPROP</v>
          </cell>
          <cell r="E69">
            <v>17263909</v>
          </cell>
          <cell r="F69">
            <v>19368250</v>
          </cell>
          <cell r="G69">
            <v>11625182.4143227</v>
          </cell>
          <cell r="H69">
            <v>4775531</v>
          </cell>
        </row>
        <row r="70">
          <cell r="B70" t="str">
            <v>INE047A01021</v>
          </cell>
          <cell r="C70" t="str">
            <v>GRASIM INDUSTRIES LTD</v>
          </cell>
          <cell r="D70" t="str">
            <v>GRASIM</v>
          </cell>
          <cell r="E70">
            <v>38505832</v>
          </cell>
          <cell r="F70">
            <v>19921250</v>
          </cell>
          <cell r="G70">
            <v>17389397.630165</v>
          </cell>
          <cell r="H70">
            <v>19191142</v>
          </cell>
        </row>
        <row r="71">
          <cell r="B71" t="str">
            <v>INE066F01020</v>
          </cell>
          <cell r="C71" t="str">
            <v>HINDUSTAN AERONAUTICS LTD</v>
          </cell>
          <cell r="D71" t="str">
            <v>HAL</v>
          </cell>
          <cell r="E71">
            <v>28450886</v>
          </cell>
          <cell r="F71">
            <v>25827600</v>
          </cell>
          <cell r="G71">
            <v>10744986.941943999</v>
          </cell>
          <cell r="H71">
            <v>16283354</v>
          </cell>
        </row>
        <row r="72">
          <cell r="B72" t="str">
            <v>INE176B01034</v>
          </cell>
          <cell r="C72" t="str">
            <v>HAVELLS INDIA LIMITED</v>
          </cell>
          <cell r="D72" t="str">
            <v>HAVELLS</v>
          </cell>
          <cell r="E72">
            <v>35667502</v>
          </cell>
          <cell r="F72">
            <v>15314000</v>
          </cell>
          <cell r="G72">
            <v>9925882.3033399992</v>
          </cell>
          <cell r="H72">
            <v>23958244</v>
          </cell>
        </row>
        <row r="73">
          <cell r="B73" t="str">
            <v>INE860A01027</v>
          </cell>
          <cell r="C73" t="str">
            <v>HCL TECHNOLOGIES LTD</v>
          </cell>
          <cell r="D73" t="str">
            <v>HCLTECH</v>
          </cell>
          <cell r="E73">
            <v>106857976</v>
          </cell>
          <cell r="F73">
            <v>29975050</v>
          </cell>
          <cell r="G73">
            <v>18244628.211970001</v>
          </cell>
          <cell r="H73">
            <v>83270448</v>
          </cell>
        </row>
        <row r="74">
          <cell r="B74" t="str">
            <v>INE127D01025</v>
          </cell>
          <cell r="C74" t="str">
            <v>HDFC AMC LIMITED</v>
          </cell>
          <cell r="D74" t="str">
            <v>HDFCAMC</v>
          </cell>
          <cell r="E74">
            <v>30592324</v>
          </cell>
          <cell r="F74">
            <v>9821400</v>
          </cell>
          <cell r="G74">
            <v>6585749.8957120003</v>
          </cell>
          <cell r="H74">
            <v>22476957</v>
          </cell>
        </row>
        <row r="75">
          <cell r="B75" t="str">
            <v>INE040A01034</v>
          </cell>
          <cell r="C75" t="str">
            <v>HDFC BANK LTD</v>
          </cell>
          <cell r="D75" t="str">
            <v>HDFCBANK</v>
          </cell>
          <cell r="E75">
            <v>1330694977</v>
          </cell>
          <cell r="F75">
            <v>326512450</v>
          </cell>
          <cell r="G75">
            <v>258196846.53571701</v>
          </cell>
          <cell r="H75">
            <v>1005963381</v>
          </cell>
        </row>
        <row r="76">
          <cell r="B76" t="str">
            <v>INE795G01014</v>
          </cell>
          <cell r="C76" t="str">
            <v>HDFC LIFE INS CO LTD</v>
          </cell>
          <cell r="D76" t="str">
            <v>HDFCLIFE</v>
          </cell>
          <cell r="E76">
            <v>128849634</v>
          </cell>
          <cell r="F76">
            <v>51890300</v>
          </cell>
          <cell r="G76">
            <v>36030488.656989999</v>
          </cell>
          <cell r="H76">
            <v>86376663</v>
          </cell>
        </row>
        <row r="77">
          <cell r="B77" t="str">
            <v>INE158A01026</v>
          </cell>
          <cell r="C77" t="str">
            <v>HERO MOTOCORP LIMITED</v>
          </cell>
          <cell r="D77" t="str">
            <v>HEROMOTOCO</v>
          </cell>
          <cell r="E77">
            <v>19586951</v>
          </cell>
          <cell r="F77">
            <v>8141700</v>
          </cell>
          <cell r="G77">
            <v>3925948.1429984998</v>
          </cell>
          <cell r="H77">
            <v>14681655</v>
          </cell>
        </row>
        <row r="78">
          <cell r="B78" t="str">
            <v>INE038A01020</v>
          </cell>
          <cell r="C78" t="str">
            <v>HINDALCO  INDUSTRIES  LTD</v>
          </cell>
          <cell r="D78" t="str">
            <v>HINDALCO</v>
          </cell>
          <cell r="E78">
            <v>212176873</v>
          </cell>
          <cell r="F78">
            <v>65199400</v>
          </cell>
          <cell r="G78">
            <v>44482495.926886998</v>
          </cell>
          <cell r="H78">
            <v>157085533</v>
          </cell>
        </row>
        <row r="79">
          <cell r="B79" t="str">
            <v>INE094A01015</v>
          </cell>
          <cell r="C79" t="str">
            <v>HINDUSTAN PETROLEUM CORP</v>
          </cell>
          <cell r="D79" t="str">
            <v>HINDPETRO</v>
          </cell>
          <cell r="E79">
            <v>143933168</v>
          </cell>
          <cell r="F79">
            <v>64336275</v>
          </cell>
          <cell r="G79">
            <v>39679664.625582203</v>
          </cell>
          <cell r="H79">
            <v>97056844</v>
          </cell>
        </row>
        <row r="80">
          <cell r="B80" t="str">
            <v>INE030A01027</v>
          </cell>
          <cell r="C80" t="str">
            <v>HINDUSTAN UNILEVER LTD.</v>
          </cell>
          <cell r="D80" t="str">
            <v>HINDUNILVR</v>
          </cell>
          <cell r="E80">
            <v>91001773</v>
          </cell>
          <cell r="F80">
            <v>23093400</v>
          </cell>
          <cell r="G80">
            <v>15045406.137685999</v>
          </cell>
          <cell r="H80">
            <v>71406278</v>
          </cell>
        </row>
        <row r="81">
          <cell r="B81" t="str">
            <v>INE267A01025</v>
          </cell>
          <cell r="C81" t="str">
            <v>HINDUSTAN ZINC LIMITED</v>
          </cell>
          <cell r="D81" t="str">
            <v>HINDZINC</v>
          </cell>
          <cell r="E81">
            <v>161247058</v>
          </cell>
          <cell r="F81">
            <v>145041225</v>
          </cell>
          <cell r="G81">
            <v>40782988.568382204</v>
          </cell>
          <cell r="H81">
            <v>112401716</v>
          </cell>
        </row>
        <row r="82">
          <cell r="B82" t="str">
            <v>INE031A01017</v>
          </cell>
          <cell r="C82" t="str">
            <v>HSG &amp; URBAN DEV CORPN LTD</v>
          </cell>
          <cell r="D82" t="str">
            <v>HUDCO</v>
          </cell>
          <cell r="E82">
            <v>75071250</v>
          </cell>
          <cell r="F82">
            <v>95609850</v>
          </cell>
          <cell r="G82">
            <v>40768550.445563503</v>
          </cell>
          <cell r="H82">
            <v>30549137</v>
          </cell>
        </row>
        <row r="83">
          <cell r="B83" t="str">
            <v>INE090A01021</v>
          </cell>
          <cell r="C83" t="str">
            <v>ICICI BANK LTD.</v>
          </cell>
          <cell r="D83" t="str">
            <v>ICICIBANK</v>
          </cell>
          <cell r="E83">
            <v>580601807</v>
          </cell>
          <cell r="F83">
            <v>175005600</v>
          </cell>
          <cell r="G83">
            <v>128570679.649509</v>
          </cell>
          <cell r="H83">
            <v>423001037</v>
          </cell>
        </row>
        <row r="84">
          <cell r="B84" t="str">
            <v>INE765G01017</v>
          </cell>
          <cell r="C84" t="str">
            <v>ICICI LOMBARD GIC LIMITED</v>
          </cell>
          <cell r="D84" t="str">
            <v>ICICIGI</v>
          </cell>
          <cell r="E84">
            <v>28747897</v>
          </cell>
          <cell r="F84">
            <v>7270575</v>
          </cell>
          <cell r="G84">
            <v>5626169.3205730002</v>
          </cell>
          <cell r="H84">
            <v>21684332</v>
          </cell>
        </row>
        <row r="85">
          <cell r="B85" t="str">
            <v>INE726G01019</v>
          </cell>
          <cell r="C85" t="str">
            <v>ICICI PRU LIFE INS CO LTD</v>
          </cell>
          <cell r="D85" t="str">
            <v>ICICIPRULI</v>
          </cell>
          <cell r="E85">
            <v>58746582</v>
          </cell>
          <cell r="F85">
            <v>18595275</v>
          </cell>
          <cell r="G85">
            <v>14143615.9319785</v>
          </cell>
          <cell r="H85">
            <v>41665636</v>
          </cell>
        </row>
        <row r="86">
          <cell r="B86" t="str">
            <v>INE669E01016</v>
          </cell>
          <cell r="C86" t="str">
            <v>VODAFONE IDEA LIMITED</v>
          </cell>
          <cell r="D86" t="str">
            <v>IDEA</v>
          </cell>
          <cell r="E86">
            <v>12037179660</v>
          </cell>
          <cell r="F86">
            <v>9905934675</v>
          </cell>
          <cell r="G86">
            <v>7270919949.9545298</v>
          </cell>
          <cell r="H86">
            <v>4164400727</v>
          </cell>
        </row>
        <row r="87">
          <cell r="B87" t="str">
            <v>INE092T01019</v>
          </cell>
          <cell r="C87" t="str">
            <v>IDFC FIRST BANK LIMITED</v>
          </cell>
          <cell r="D87" t="str">
            <v>IDFCFIRSTB</v>
          </cell>
          <cell r="E87">
            <v>936861183</v>
          </cell>
          <cell r="F87">
            <v>479304175</v>
          </cell>
          <cell r="G87">
            <v>281526951.63844001</v>
          </cell>
          <cell r="H87">
            <v>608491172</v>
          </cell>
        </row>
        <row r="88">
          <cell r="B88" t="str">
            <v>INE022Q01020</v>
          </cell>
          <cell r="C88" t="str">
            <v>INDIAN ENERGY EXC LTD</v>
          </cell>
          <cell r="D88" t="str">
            <v>IEX</v>
          </cell>
          <cell r="E88">
            <v>133395043</v>
          </cell>
          <cell r="F88">
            <v>192236250</v>
          </cell>
          <cell r="G88">
            <v>78813307.1123375</v>
          </cell>
          <cell r="H88">
            <v>47911983</v>
          </cell>
        </row>
        <row r="89">
          <cell r="B89" t="str">
            <v>INE053A01029</v>
          </cell>
          <cell r="C89" t="str">
            <v>THE INDIAN HOTELS CO. LTD</v>
          </cell>
          <cell r="D89" t="str">
            <v>INDHOTEL</v>
          </cell>
          <cell r="E89">
            <v>132129624</v>
          </cell>
          <cell r="F89">
            <v>40517000</v>
          </cell>
          <cell r="G89">
            <v>26549252.265250001</v>
          </cell>
          <cell r="H89">
            <v>98973890</v>
          </cell>
        </row>
        <row r="90">
          <cell r="B90" t="str">
            <v>INE562A01011</v>
          </cell>
          <cell r="C90" t="str">
            <v>INDIAN BANK</v>
          </cell>
          <cell r="D90" t="str">
            <v>INDIANB</v>
          </cell>
          <cell r="E90">
            <v>52862157</v>
          </cell>
          <cell r="F90">
            <v>16783000</v>
          </cell>
          <cell r="G90">
            <v>8338768.1289100004</v>
          </cell>
          <cell r="H90">
            <v>41880281</v>
          </cell>
        </row>
        <row r="91">
          <cell r="B91" t="str">
            <v>INE646L01027</v>
          </cell>
          <cell r="C91" t="str">
            <v>INTERGLOBE AVIATION LTD</v>
          </cell>
          <cell r="D91" t="str">
            <v>INDIGO</v>
          </cell>
          <cell r="E91">
            <v>33874835</v>
          </cell>
          <cell r="F91">
            <v>14608350</v>
          </cell>
          <cell r="G91">
            <v>9489973.7197270002</v>
          </cell>
          <cell r="H91">
            <v>22691119</v>
          </cell>
        </row>
        <row r="92">
          <cell r="B92" t="str">
            <v>INE095A01012</v>
          </cell>
          <cell r="C92" t="str">
            <v>INDUSIND BANK LIMITED</v>
          </cell>
          <cell r="D92" t="str">
            <v>INDUSINDBK</v>
          </cell>
          <cell r="E92">
            <v>93808799</v>
          </cell>
          <cell r="F92">
            <v>47674200</v>
          </cell>
          <cell r="G92">
            <v>33062810.227044001</v>
          </cell>
          <cell r="H92">
            <v>56055548</v>
          </cell>
        </row>
        <row r="93">
          <cell r="B93" t="str">
            <v>INE121J01017</v>
          </cell>
          <cell r="C93" t="str">
            <v>INDUS TOWERS LIMITED</v>
          </cell>
          <cell r="D93" t="str">
            <v>INDUSTOWER</v>
          </cell>
          <cell r="E93">
            <v>193623116</v>
          </cell>
          <cell r="F93">
            <v>114430400</v>
          </cell>
          <cell r="G93">
            <v>89131013.819582</v>
          </cell>
          <cell r="H93">
            <v>94810946</v>
          </cell>
        </row>
        <row r="94">
          <cell r="B94" t="str">
            <v>INE009A01021</v>
          </cell>
          <cell r="C94" t="str">
            <v>INFOSYS LIMITED</v>
          </cell>
          <cell r="D94" t="str">
            <v>INFY</v>
          </cell>
          <cell r="E94">
            <v>368703409</v>
          </cell>
          <cell r="F94">
            <v>132188400</v>
          </cell>
          <cell r="G94">
            <v>76223832.713607997</v>
          </cell>
          <cell r="H94">
            <v>274044405</v>
          </cell>
        </row>
        <row r="95">
          <cell r="B95" t="str">
            <v>INE066P01011</v>
          </cell>
          <cell r="C95" t="str">
            <v>INOX WIND LIMITED</v>
          </cell>
          <cell r="D95" t="str">
            <v>INOXWIND</v>
          </cell>
          <cell r="E95">
            <v>144708707</v>
          </cell>
          <cell r="F95">
            <v>134945525</v>
          </cell>
          <cell r="G95">
            <v>95393999.299461499</v>
          </cell>
          <cell r="H95">
            <v>42079272</v>
          </cell>
        </row>
        <row r="96">
          <cell r="B96" t="str">
            <v>INE242A01010</v>
          </cell>
          <cell r="C96" t="str">
            <v>INDIAN OIL CORP LTD</v>
          </cell>
          <cell r="D96" t="str">
            <v>IOC</v>
          </cell>
          <cell r="E96">
            <v>684903861</v>
          </cell>
          <cell r="F96">
            <v>211950375</v>
          </cell>
          <cell r="G96">
            <v>114230393.563933</v>
          </cell>
          <cell r="H96">
            <v>536428274</v>
          </cell>
        </row>
        <row r="97">
          <cell r="B97" t="str">
            <v>INE335Y01020</v>
          </cell>
          <cell r="C97" t="str">
            <v>INDIAN RAIL TOUR CORP LTD</v>
          </cell>
          <cell r="D97" t="str">
            <v>IRCTC</v>
          </cell>
          <cell r="E97">
            <v>32504261</v>
          </cell>
          <cell r="F97">
            <v>40427625</v>
          </cell>
          <cell r="G97">
            <v>19569441.454465002</v>
          </cell>
          <cell r="H97">
            <v>11309606</v>
          </cell>
        </row>
        <row r="98">
          <cell r="B98" t="str">
            <v>INE202E01016</v>
          </cell>
          <cell r="C98" t="str">
            <v>INDIAN RENEWABLE ENERGY</v>
          </cell>
          <cell r="D98" t="str">
            <v>IREDA</v>
          </cell>
          <cell r="E98">
            <v>119011160</v>
          </cell>
          <cell r="F98">
            <v>125224650</v>
          </cell>
          <cell r="G98">
            <v>60233018.902636997</v>
          </cell>
          <cell r="H98">
            <v>52827583</v>
          </cell>
        </row>
        <row r="99">
          <cell r="B99" t="str">
            <v>INE053F01010</v>
          </cell>
          <cell r="C99" t="str">
            <v>INDIAN RAILWAY FIN CORP L</v>
          </cell>
          <cell r="D99" t="str">
            <v>IRFC</v>
          </cell>
          <cell r="E99">
            <v>200960551</v>
          </cell>
          <cell r="F99">
            <v>217651000</v>
          </cell>
          <cell r="G99">
            <v>70293932.563435003</v>
          </cell>
          <cell r="H99">
            <v>120618590</v>
          </cell>
        </row>
        <row r="100">
          <cell r="B100" t="str">
            <v>INE154A01025</v>
          </cell>
          <cell r="C100" t="str">
            <v>ITC LTD</v>
          </cell>
          <cell r="D100" t="str">
            <v>ITC</v>
          </cell>
          <cell r="E100">
            <v>1252401670</v>
          </cell>
          <cell r="F100">
            <v>452520000</v>
          </cell>
          <cell r="G100">
            <v>220449120.17569599</v>
          </cell>
          <cell r="H100">
            <v>969332466</v>
          </cell>
        </row>
        <row r="101">
          <cell r="B101" t="str">
            <v>INE749A01030</v>
          </cell>
          <cell r="C101" t="str">
            <v>JINDAL STEEL LIMITED</v>
          </cell>
          <cell r="D101" t="str">
            <v>JINDALSTEL</v>
          </cell>
          <cell r="E101">
            <v>48257090</v>
          </cell>
          <cell r="F101">
            <v>20250625</v>
          </cell>
          <cell r="G101">
            <v>11691475.030843699</v>
          </cell>
          <cell r="H101">
            <v>34152760</v>
          </cell>
        </row>
        <row r="102">
          <cell r="B102" t="str">
            <v>INE758E01017</v>
          </cell>
          <cell r="C102" t="str">
            <v>JIO FIN SERVICES LTD</v>
          </cell>
          <cell r="D102" t="str">
            <v>JIOFIN</v>
          </cell>
          <cell r="E102">
            <v>355358091</v>
          </cell>
          <cell r="F102">
            <v>295867350</v>
          </cell>
          <cell r="G102">
            <v>169932374.173114</v>
          </cell>
          <cell r="H102">
            <v>167657812</v>
          </cell>
        </row>
        <row r="103">
          <cell r="B103" t="str">
            <v>INE121E01018</v>
          </cell>
          <cell r="C103" t="str">
            <v>JSW ENERGY LIMITED</v>
          </cell>
          <cell r="D103" t="str">
            <v>JSWENERGY</v>
          </cell>
          <cell r="E103">
            <v>80385888</v>
          </cell>
          <cell r="F103">
            <v>47029000</v>
          </cell>
          <cell r="G103">
            <v>34258246.838289998</v>
          </cell>
          <cell r="H103">
            <v>42108346</v>
          </cell>
        </row>
        <row r="104">
          <cell r="B104" t="str">
            <v>INE019A01038</v>
          </cell>
          <cell r="C104" t="str">
            <v>JSW STEEL LIMITED</v>
          </cell>
          <cell r="D104" t="str">
            <v>JSWSTEEL</v>
          </cell>
          <cell r="E104">
            <v>133434355</v>
          </cell>
          <cell r="F104">
            <v>65086200</v>
          </cell>
          <cell r="G104">
            <v>54680614.780382998</v>
          </cell>
          <cell r="H104">
            <v>72082022</v>
          </cell>
        </row>
        <row r="105">
          <cell r="B105" t="str">
            <v>INE797F01020</v>
          </cell>
          <cell r="C105" t="str">
            <v>JUBILANT FOODWORKS LTD</v>
          </cell>
          <cell r="D105" t="str">
            <v>JUBLFOOD</v>
          </cell>
          <cell r="E105">
            <v>58761693</v>
          </cell>
          <cell r="F105">
            <v>36112500</v>
          </cell>
          <cell r="G105">
            <v>22875765.261525001</v>
          </cell>
          <cell r="H105">
            <v>32947843</v>
          </cell>
        </row>
        <row r="106">
          <cell r="B106" t="str">
            <v>INE303R01014</v>
          </cell>
          <cell r="C106" t="str">
            <v>KALYAN JEWELLERS IND LTD</v>
          </cell>
          <cell r="D106" t="str">
            <v>KALYANKJIL</v>
          </cell>
          <cell r="E106">
            <v>57654984</v>
          </cell>
          <cell r="F106">
            <v>63105725</v>
          </cell>
          <cell r="G106">
            <v>30988845.819289502</v>
          </cell>
          <cell r="H106">
            <v>23783388</v>
          </cell>
        </row>
        <row r="107">
          <cell r="B107" t="str">
            <v>INE918Z01012</v>
          </cell>
          <cell r="C107" t="str">
            <v>KAYNES TECHNOLOGY IND LTD</v>
          </cell>
          <cell r="D107" t="str">
            <v>KAYNES</v>
          </cell>
          <cell r="E107">
            <v>4679418</v>
          </cell>
          <cell r="F107">
            <v>8123300</v>
          </cell>
          <cell r="G107">
            <v>4045142.8553729998</v>
          </cell>
          <cell r="H107">
            <v>400304</v>
          </cell>
        </row>
        <row r="108">
          <cell r="B108" t="str">
            <v>INE878B01027</v>
          </cell>
          <cell r="C108" t="str">
            <v>KEI INDUSTRIES LTD.</v>
          </cell>
          <cell r="D108" t="str">
            <v>KEI</v>
          </cell>
          <cell r="E108">
            <v>8553821</v>
          </cell>
          <cell r="F108">
            <v>2682925</v>
          </cell>
          <cell r="G108">
            <v>1656165.1598577499</v>
          </cell>
          <cell r="H108">
            <v>6469964</v>
          </cell>
        </row>
        <row r="109">
          <cell r="B109" t="str">
            <v>INE138Y01010</v>
          </cell>
          <cell r="C109" t="str">
            <v>KFIN TECHNOLOGIES LIMITED</v>
          </cell>
          <cell r="D109" t="str">
            <v>KFINTECH</v>
          </cell>
          <cell r="E109">
            <v>19924232</v>
          </cell>
          <cell r="F109">
            <v>7833500</v>
          </cell>
          <cell r="G109">
            <v>4708174.6963050002</v>
          </cell>
          <cell r="H109">
            <v>14219845</v>
          </cell>
        </row>
        <row r="110">
          <cell r="B110" t="str">
            <v>INE237A01036</v>
          </cell>
          <cell r="C110" t="str">
            <v>KOTAK MAHINDRA BANK LTD</v>
          </cell>
          <cell r="D110" t="str">
            <v>KOTAKBANK</v>
          </cell>
          <cell r="E110">
            <v>781025350</v>
          </cell>
          <cell r="F110">
            <v>284834000</v>
          </cell>
          <cell r="G110">
            <v>217625392.72014001</v>
          </cell>
          <cell r="H110">
            <v>524348689</v>
          </cell>
        </row>
        <row r="111">
          <cell r="B111" t="str">
            <v>INE04I401011</v>
          </cell>
          <cell r="C111" t="str">
            <v>KPIT TECHNOLOGIES LIMITED</v>
          </cell>
          <cell r="D111" t="str">
            <v>KPITTECH</v>
          </cell>
          <cell r="E111">
            <v>24589408</v>
          </cell>
          <cell r="F111">
            <v>11467350</v>
          </cell>
          <cell r="G111">
            <v>4317198.4783734996</v>
          </cell>
          <cell r="H111">
            <v>19042739</v>
          </cell>
        </row>
        <row r="112">
          <cell r="B112" t="str">
            <v>INE947Q01028</v>
          </cell>
          <cell r="C112" t="str">
            <v>LAURUS LABS LIMITED</v>
          </cell>
          <cell r="D112" t="str">
            <v>LAURUSLABS</v>
          </cell>
          <cell r="E112">
            <v>58629477</v>
          </cell>
          <cell r="F112">
            <v>36313700</v>
          </cell>
          <cell r="G112">
            <v>19561393.262546498</v>
          </cell>
          <cell r="H112">
            <v>36136609</v>
          </cell>
        </row>
        <row r="113">
          <cell r="B113" t="str">
            <v>INE115A01026</v>
          </cell>
          <cell r="C113" t="str">
            <v>LIC HOUSING FINANCE LTD</v>
          </cell>
          <cell r="D113" t="str">
            <v>LICHSGFIN</v>
          </cell>
          <cell r="E113">
            <v>45183075</v>
          </cell>
          <cell r="F113">
            <v>48918000</v>
          </cell>
          <cell r="G113">
            <v>32264748.697749998</v>
          </cell>
          <cell r="H113">
            <v>10659172</v>
          </cell>
        </row>
        <row r="114">
          <cell r="B114" t="str">
            <v>INE0J1Y01017</v>
          </cell>
          <cell r="C114" t="str">
            <v>LIFE INSURA CORP OF INDIA</v>
          </cell>
          <cell r="D114" t="str">
            <v>LICI</v>
          </cell>
          <cell r="E114">
            <v>33206238</v>
          </cell>
          <cell r="F114">
            <v>19469800</v>
          </cell>
          <cell r="G114">
            <v>10194263.475674</v>
          </cell>
          <cell r="H114">
            <v>21351662</v>
          </cell>
        </row>
        <row r="115">
          <cell r="B115" t="str">
            <v>INE670K01029</v>
          </cell>
          <cell r="C115" t="str">
            <v>LODHA DEVELOPERS LIMITED</v>
          </cell>
          <cell r="D115" t="str">
            <v>LODHA</v>
          </cell>
          <cell r="E115">
            <v>42126960</v>
          </cell>
          <cell r="F115">
            <v>13711950</v>
          </cell>
          <cell r="G115">
            <v>8754409.2422624994</v>
          </cell>
          <cell r="H115">
            <v>31266202</v>
          </cell>
        </row>
        <row r="116">
          <cell r="B116" t="str">
            <v>INE018A01030</v>
          </cell>
          <cell r="C116" t="str">
            <v>LARSEN &amp; TOUBRO LTD.</v>
          </cell>
          <cell r="D116" t="str">
            <v>LT</v>
          </cell>
          <cell r="E116">
            <v>136109374</v>
          </cell>
          <cell r="F116">
            <v>26897850</v>
          </cell>
          <cell r="G116">
            <v>15729995.394462699</v>
          </cell>
          <cell r="H116">
            <v>113573909</v>
          </cell>
        </row>
        <row r="117">
          <cell r="B117" t="str">
            <v>INE498L01015</v>
          </cell>
          <cell r="C117" t="str">
            <v>L&amp;T FINANCE LIMITED</v>
          </cell>
          <cell r="D117" t="str">
            <v>LTF</v>
          </cell>
          <cell r="E117">
            <v>127100972</v>
          </cell>
          <cell r="F117">
            <v>92646000</v>
          </cell>
          <cell r="G117">
            <v>50255336.891580001</v>
          </cell>
          <cell r="H117">
            <v>70490586</v>
          </cell>
        </row>
        <row r="118">
          <cell r="B118" t="str">
            <v>INE214T01019</v>
          </cell>
          <cell r="C118" t="str">
            <v>LTIMINDTREE LIMITED</v>
          </cell>
          <cell r="D118" t="str">
            <v>LTIM</v>
          </cell>
          <cell r="E118">
            <v>9672091</v>
          </cell>
          <cell r="F118">
            <v>4020750</v>
          </cell>
          <cell r="G118">
            <v>2172508.359034</v>
          </cell>
          <cell r="H118">
            <v>7015978</v>
          </cell>
        </row>
        <row r="119">
          <cell r="B119" t="str">
            <v>INE326A01037</v>
          </cell>
          <cell r="C119" t="str">
            <v>LUPIN LIMITED</v>
          </cell>
          <cell r="D119" t="str">
            <v>LUPIN</v>
          </cell>
          <cell r="E119">
            <v>36381777</v>
          </cell>
          <cell r="F119">
            <v>11278225</v>
          </cell>
          <cell r="G119">
            <v>6900402.5574169997</v>
          </cell>
          <cell r="H119">
            <v>27662285</v>
          </cell>
        </row>
        <row r="120">
          <cell r="B120" t="str">
            <v>INE101A01026</v>
          </cell>
          <cell r="C120" t="str">
            <v>MAHINDRA &amp; MAHINDRA LTD</v>
          </cell>
          <cell r="D120" t="str">
            <v>M&amp;M</v>
          </cell>
          <cell r="E120">
            <v>95452027</v>
          </cell>
          <cell r="F120">
            <v>27402400</v>
          </cell>
          <cell r="G120">
            <v>20962682.724766001</v>
          </cell>
          <cell r="H120">
            <v>69716742</v>
          </cell>
        </row>
        <row r="121">
          <cell r="B121" t="str">
            <v>INE522D01027</v>
          </cell>
          <cell r="C121" t="str">
            <v>MANAPPURAM FINANCE LTD</v>
          </cell>
          <cell r="D121" t="str">
            <v>MANAPPURAM</v>
          </cell>
          <cell r="E121">
            <v>82205057</v>
          </cell>
          <cell r="F121">
            <v>88449000</v>
          </cell>
          <cell r="G121">
            <v>50362610.032260001</v>
          </cell>
          <cell r="H121">
            <v>27732194</v>
          </cell>
        </row>
        <row r="122">
          <cell r="B122" t="str">
            <v>INE634S01028</v>
          </cell>
          <cell r="C122" t="str">
            <v>MANKIND PHARMA LIMITED</v>
          </cell>
          <cell r="D122" t="str">
            <v>MANKIND</v>
          </cell>
          <cell r="E122">
            <v>16919681</v>
          </cell>
          <cell r="F122">
            <v>5024700</v>
          </cell>
          <cell r="G122">
            <v>2649704.4004492499</v>
          </cell>
          <cell r="H122">
            <v>13423992</v>
          </cell>
        </row>
        <row r="123">
          <cell r="B123" t="str">
            <v>INE196A01026</v>
          </cell>
          <cell r="C123" t="str">
            <v>MARICO LIMITED</v>
          </cell>
          <cell r="D123" t="str">
            <v>MARICO</v>
          </cell>
          <cell r="E123">
            <v>79442217</v>
          </cell>
          <cell r="F123">
            <v>37965600</v>
          </cell>
          <cell r="G123">
            <v>29863665.679343998</v>
          </cell>
          <cell r="H123">
            <v>45606440</v>
          </cell>
        </row>
        <row r="124">
          <cell r="B124" t="str">
            <v>INE585B01010</v>
          </cell>
          <cell r="C124" t="str">
            <v>MARUTI SUZUKI INDIA LTD.</v>
          </cell>
          <cell r="D124" t="str">
            <v>MARUTI</v>
          </cell>
          <cell r="E124">
            <v>17687048</v>
          </cell>
          <cell r="F124">
            <v>7363850</v>
          </cell>
          <cell r="G124">
            <v>3510960.9616040001</v>
          </cell>
          <cell r="H124">
            <v>13291734</v>
          </cell>
        </row>
        <row r="125">
          <cell r="B125" t="str">
            <v>INE027H01010</v>
          </cell>
          <cell r="C125" t="str">
            <v>MAX HEALTHCARE INS LTD</v>
          </cell>
          <cell r="D125" t="str">
            <v>MAXHEALTH</v>
          </cell>
          <cell r="E125">
            <v>111218809</v>
          </cell>
          <cell r="F125">
            <v>22539300</v>
          </cell>
          <cell r="G125">
            <v>16325498.726922</v>
          </cell>
          <cell r="H125">
            <v>89332369</v>
          </cell>
        </row>
        <row r="126">
          <cell r="B126" t="str">
            <v>INE249Z01020</v>
          </cell>
          <cell r="C126" t="str">
            <v>MAZAGON DOCK SHIPBUIL LTD</v>
          </cell>
          <cell r="D126" t="str">
            <v>MAZDOCK</v>
          </cell>
          <cell r="E126">
            <v>11364224</v>
          </cell>
          <cell r="F126">
            <v>9995400</v>
          </cell>
          <cell r="G126">
            <v>4418149.8163799997</v>
          </cell>
          <cell r="H126">
            <v>6377862</v>
          </cell>
        </row>
        <row r="127">
          <cell r="B127" t="str">
            <v>INE745G01043</v>
          </cell>
          <cell r="C127" t="str">
            <v>MULTI COMMODITY EXCHANGE</v>
          </cell>
          <cell r="D127" t="str">
            <v>MCX</v>
          </cell>
          <cell r="E127">
            <v>38177110</v>
          </cell>
          <cell r="F127">
            <v>38226250</v>
          </cell>
          <cell r="G127">
            <v>14265908.6662625</v>
          </cell>
          <cell r="H127">
            <v>22002345</v>
          </cell>
        </row>
        <row r="128">
          <cell r="B128" t="str">
            <v>INE180A01020</v>
          </cell>
          <cell r="C128" t="str">
            <v>MAX FINANCIAL SERV LTD</v>
          </cell>
          <cell r="D128" t="str">
            <v>MFSL</v>
          </cell>
          <cell r="E128">
            <v>33919851</v>
          </cell>
          <cell r="F128">
            <v>11177200</v>
          </cell>
          <cell r="G128">
            <v>8955332.8159640003</v>
          </cell>
          <cell r="H128">
            <v>23268525</v>
          </cell>
        </row>
        <row r="129">
          <cell r="B129" t="str">
            <v>INE775A01035</v>
          </cell>
          <cell r="C129" t="str">
            <v>SAMVRDHNA MTHRSN INTL LTD</v>
          </cell>
          <cell r="D129" t="str">
            <v>MOTHERSON</v>
          </cell>
          <cell r="E129">
            <v>606151620</v>
          </cell>
          <cell r="F129">
            <v>238798350</v>
          </cell>
          <cell r="G129">
            <v>168248924.82113099</v>
          </cell>
          <cell r="H129">
            <v>407595114</v>
          </cell>
        </row>
        <row r="130">
          <cell r="B130" t="str">
            <v>INE356A01018</v>
          </cell>
          <cell r="C130" t="str">
            <v>MPHASIS LIMITED</v>
          </cell>
          <cell r="D130" t="str">
            <v>MPHASIS</v>
          </cell>
          <cell r="E130">
            <v>17093933</v>
          </cell>
          <cell r="F130">
            <v>7081250</v>
          </cell>
          <cell r="G130">
            <v>5199613.10704125</v>
          </cell>
          <cell r="H130">
            <v>11039623</v>
          </cell>
        </row>
        <row r="131">
          <cell r="B131" t="str">
            <v>INE414G01012</v>
          </cell>
          <cell r="C131" t="str">
            <v>MUTHOOT FINANCE LIMITED</v>
          </cell>
          <cell r="D131" t="str">
            <v>MUTHOOTFIN</v>
          </cell>
          <cell r="E131">
            <v>14790848</v>
          </cell>
          <cell r="F131">
            <v>8924300</v>
          </cell>
          <cell r="G131">
            <v>4212700.3874067497</v>
          </cell>
          <cell r="H131">
            <v>9838605</v>
          </cell>
        </row>
        <row r="132">
          <cell r="B132" t="str">
            <v>INE139A01034</v>
          </cell>
          <cell r="C132" t="str">
            <v>NATIONAL ALUMINIUM CO LTD</v>
          </cell>
          <cell r="D132" t="str">
            <v>NATIONALUM</v>
          </cell>
          <cell r="E132">
            <v>134225816</v>
          </cell>
          <cell r="F132">
            <v>152265000</v>
          </cell>
          <cell r="G132">
            <v>60797976.435912497</v>
          </cell>
          <cell r="H132">
            <v>66716548</v>
          </cell>
        </row>
        <row r="133">
          <cell r="B133" t="str">
            <v>INE663F01032</v>
          </cell>
          <cell r="C133" t="str">
            <v>INFO EDGE (I) LTD</v>
          </cell>
          <cell r="D133" t="str">
            <v>NAUKRI</v>
          </cell>
          <cell r="E133">
            <v>45110207</v>
          </cell>
          <cell r="F133">
            <v>15441750</v>
          </cell>
          <cell r="G133">
            <v>10231965.38697</v>
          </cell>
          <cell r="H133">
            <v>32622731</v>
          </cell>
        </row>
        <row r="134">
          <cell r="B134" t="str">
            <v>INE095N01031</v>
          </cell>
          <cell r="C134" t="str">
            <v>NBCC (INDIA) LIMITED</v>
          </cell>
          <cell r="D134" t="str">
            <v>NBCC</v>
          </cell>
          <cell r="E134">
            <v>154894704</v>
          </cell>
          <cell r="F134">
            <v>146113500</v>
          </cell>
          <cell r="G134">
            <v>90043220.330854997</v>
          </cell>
          <cell r="H134">
            <v>57106748</v>
          </cell>
        </row>
        <row r="135">
          <cell r="B135" t="str">
            <v>INE239A01024</v>
          </cell>
          <cell r="C135" t="str">
            <v>NESTLE INDIA LIMITED</v>
          </cell>
          <cell r="D135" t="str">
            <v>NESTLEIND</v>
          </cell>
          <cell r="E135">
            <v>71801274</v>
          </cell>
          <cell r="F135">
            <v>24300000</v>
          </cell>
          <cell r="G135">
            <v>16489876.424814999</v>
          </cell>
          <cell r="H135">
            <v>51721333</v>
          </cell>
        </row>
        <row r="136">
          <cell r="B136" t="str">
            <v>INE848E01016</v>
          </cell>
          <cell r="C136" t="str">
            <v>NHPC LTD</v>
          </cell>
          <cell r="D136" t="str">
            <v>NHPC</v>
          </cell>
          <cell r="E136">
            <v>491233252</v>
          </cell>
          <cell r="F136">
            <v>164454400</v>
          </cell>
          <cell r="G136">
            <v>95174692.602311999</v>
          </cell>
          <cell r="H136">
            <v>371496896</v>
          </cell>
        </row>
        <row r="137">
          <cell r="B137" t="str">
            <v>INE584A01023</v>
          </cell>
          <cell r="C137" t="str">
            <v>NMDC LTD.</v>
          </cell>
          <cell r="D137" t="str">
            <v>NMDC</v>
          </cell>
          <cell r="E137">
            <v>517037525</v>
          </cell>
          <cell r="F137">
            <v>506337750</v>
          </cell>
          <cell r="G137">
            <v>351330775.89843202</v>
          </cell>
          <cell r="H137">
            <v>139854872</v>
          </cell>
        </row>
        <row r="138">
          <cell r="B138" t="str">
            <v>INE733E01010</v>
          </cell>
          <cell r="C138" t="str">
            <v>NTPC LTD</v>
          </cell>
          <cell r="D138" t="str">
            <v>NTPC</v>
          </cell>
          <cell r="E138">
            <v>474131988</v>
          </cell>
          <cell r="F138">
            <v>197652000</v>
          </cell>
          <cell r="G138">
            <v>101760868.081935</v>
          </cell>
          <cell r="H138">
            <v>348664520</v>
          </cell>
        </row>
        <row r="139">
          <cell r="B139" t="str">
            <v>INE531F01023</v>
          </cell>
          <cell r="C139" t="str">
            <v>NUVAMA WEALTH MANAGE LTD</v>
          </cell>
          <cell r="D139" t="str">
            <v>NUVAMA</v>
          </cell>
          <cell r="E139">
            <v>12267678</v>
          </cell>
          <cell r="F139">
            <v>4620000</v>
          </cell>
          <cell r="G139">
            <v>1991991.38069</v>
          </cell>
          <cell r="H139">
            <v>9662302</v>
          </cell>
        </row>
        <row r="140">
          <cell r="B140" t="str">
            <v>INE388Y01029</v>
          </cell>
          <cell r="C140" t="str">
            <v>FSN E COMMERCE VENTURES</v>
          </cell>
          <cell r="D140" t="str">
            <v>NYKAA</v>
          </cell>
          <cell r="E140">
            <v>205483040</v>
          </cell>
          <cell r="F140">
            <v>68900000</v>
          </cell>
          <cell r="G140">
            <v>42494830.951718703</v>
          </cell>
          <cell r="H140">
            <v>152714057</v>
          </cell>
        </row>
        <row r="141">
          <cell r="B141" t="str">
            <v>INE093I01010</v>
          </cell>
          <cell r="C141" t="str">
            <v>OBEROI REALTY LIMITED</v>
          </cell>
          <cell r="D141" t="str">
            <v>OBEROIRLTY</v>
          </cell>
          <cell r="E141">
            <v>17614093</v>
          </cell>
          <cell r="F141">
            <v>9040850</v>
          </cell>
          <cell r="G141">
            <v>5575316.3785074996</v>
          </cell>
          <cell r="H141">
            <v>11158071</v>
          </cell>
        </row>
        <row r="142">
          <cell r="B142" t="str">
            <v>INE881D01027</v>
          </cell>
          <cell r="C142" t="str">
            <v>ORACLE FIN SERV SOFT LTD.</v>
          </cell>
          <cell r="D142" t="str">
            <v>OFSS</v>
          </cell>
          <cell r="E142">
            <v>3582756</v>
          </cell>
          <cell r="F142">
            <v>2052750</v>
          </cell>
          <cell r="G142">
            <v>1201006.4231505</v>
          </cell>
          <cell r="H142">
            <v>2202611</v>
          </cell>
        </row>
        <row r="143">
          <cell r="B143" t="str">
            <v>INE274J01014</v>
          </cell>
          <cell r="C143" t="str">
            <v>OIL INDIA LTD</v>
          </cell>
          <cell r="D143" t="str">
            <v>OIL</v>
          </cell>
          <cell r="E143">
            <v>102006452</v>
          </cell>
          <cell r="F143">
            <v>35516600</v>
          </cell>
          <cell r="G143">
            <v>17166164.163054001</v>
          </cell>
          <cell r="H143">
            <v>79739965</v>
          </cell>
        </row>
        <row r="144">
          <cell r="B144" t="str">
            <v>INE213A01029</v>
          </cell>
          <cell r="C144" t="str">
            <v>OIL AND NATURAL GAS CORP.</v>
          </cell>
          <cell r="D144" t="str">
            <v>ONGC</v>
          </cell>
          <cell r="E144">
            <v>517141211</v>
          </cell>
          <cell r="F144">
            <v>209169000</v>
          </cell>
          <cell r="G144">
            <v>109050212.361205</v>
          </cell>
          <cell r="H144">
            <v>382233938</v>
          </cell>
        </row>
        <row r="145">
          <cell r="B145" t="str">
            <v>INE761H01022</v>
          </cell>
          <cell r="C145" t="str">
            <v>PAGE INDUSTRIES LTD</v>
          </cell>
          <cell r="D145" t="str">
            <v>PAGEIND</v>
          </cell>
          <cell r="E145">
            <v>955549</v>
          </cell>
          <cell r="F145">
            <v>449325</v>
          </cell>
          <cell r="G145">
            <v>265036.60793479998</v>
          </cell>
          <cell r="H145">
            <v>642734</v>
          </cell>
        </row>
        <row r="146">
          <cell r="B146" t="str">
            <v>INE619A01035</v>
          </cell>
          <cell r="C146" t="str">
            <v>PATANJALI FOODS LIMITED</v>
          </cell>
          <cell r="D146" t="str">
            <v>PATANJALI</v>
          </cell>
          <cell r="E146">
            <v>50886533</v>
          </cell>
          <cell r="F146">
            <v>39430800</v>
          </cell>
          <cell r="G146">
            <v>35299095.360230997</v>
          </cell>
          <cell r="H146">
            <v>13043110</v>
          </cell>
        </row>
        <row r="147">
          <cell r="B147" t="str">
            <v>INE982J01020</v>
          </cell>
          <cell r="C147" t="str">
            <v>ONE 97 COMMUNICATIONS LTD</v>
          </cell>
          <cell r="D147" t="str">
            <v>PAYTM</v>
          </cell>
          <cell r="E147">
            <v>95799519</v>
          </cell>
          <cell r="F147">
            <v>29938875</v>
          </cell>
          <cell r="G147">
            <v>16503278.099176001</v>
          </cell>
          <cell r="H147">
            <v>74506264</v>
          </cell>
        </row>
        <row r="148">
          <cell r="B148" t="str">
            <v>INE262H01021</v>
          </cell>
          <cell r="C148" t="str">
            <v>PERSISTENT SYSTEMS LTD</v>
          </cell>
          <cell r="D148" t="str">
            <v>PERSISTENT</v>
          </cell>
          <cell r="E148">
            <v>15732422</v>
          </cell>
          <cell r="F148">
            <v>3886700</v>
          </cell>
          <cell r="G148">
            <v>2151852.2197369998</v>
          </cell>
          <cell r="H148">
            <v>12793948</v>
          </cell>
        </row>
        <row r="149">
          <cell r="B149" t="str">
            <v>INE347G01014</v>
          </cell>
          <cell r="C149" t="str">
            <v>PETRONET LNG LIMITED</v>
          </cell>
          <cell r="D149" t="str">
            <v>PETRONET</v>
          </cell>
          <cell r="E149">
            <v>108255733</v>
          </cell>
          <cell r="F149">
            <v>69918100</v>
          </cell>
          <cell r="G149">
            <v>42223929.333866999</v>
          </cell>
          <cell r="H149">
            <v>60619017</v>
          </cell>
        </row>
        <row r="150">
          <cell r="B150" t="str">
            <v>INE134E01011</v>
          </cell>
          <cell r="C150" t="str">
            <v>POWER FIN CORP LTD.</v>
          </cell>
          <cell r="D150" t="str">
            <v>PFC</v>
          </cell>
          <cell r="E150">
            <v>217835555</v>
          </cell>
          <cell r="F150">
            <v>121286100</v>
          </cell>
          <cell r="G150">
            <v>63812071.144662999</v>
          </cell>
          <cell r="H150">
            <v>143131706</v>
          </cell>
        </row>
        <row r="151">
          <cell r="B151" t="str">
            <v>INE457L01029</v>
          </cell>
          <cell r="C151" t="str">
            <v>PG ELECTROPLAST LTD</v>
          </cell>
          <cell r="D151" t="str">
            <v>PGEL</v>
          </cell>
          <cell r="E151">
            <v>24030912</v>
          </cell>
          <cell r="F151">
            <v>23313000</v>
          </cell>
          <cell r="G151">
            <v>11640651.9344455</v>
          </cell>
          <cell r="H151">
            <v>11188714</v>
          </cell>
        </row>
        <row r="152">
          <cell r="B152" t="str">
            <v>INE211B01039</v>
          </cell>
          <cell r="C152" t="str">
            <v>THE PHOENIX MILLS LTD</v>
          </cell>
          <cell r="D152" t="str">
            <v>PHOENIXLTD</v>
          </cell>
          <cell r="E152">
            <v>19533471</v>
          </cell>
          <cell r="F152">
            <v>5987450</v>
          </cell>
          <cell r="G152">
            <v>4615372.5588180004</v>
          </cell>
          <cell r="H152">
            <v>13941424</v>
          </cell>
        </row>
        <row r="153">
          <cell r="B153" t="str">
            <v>INE318A01026</v>
          </cell>
          <cell r="C153" t="str">
            <v>PIDILITE INDUSTRIES LTD</v>
          </cell>
          <cell r="D153" t="str">
            <v>PIDILITIND</v>
          </cell>
          <cell r="E153">
            <v>31214205</v>
          </cell>
          <cell r="F153">
            <v>12442000</v>
          </cell>
          <cell r="G153">
            <v>8816675.5987049993</v>
          </cell>
          <cell r="H153">
            <v>20836819</v>
          </cell>
        </row>
        <row r="154">
          <cell r="B154" t="str">
            <v>INE603J01030</v>
          </cell>
          <cell r="C154" t="str">
            <v>PI INDUSTRIES LTD</v>
          </cell>
          <cell r="D154" t="str">
            <v>PIIND</v>
          </cell>
          <cell r="E154">
            <v>10712372</v>
          </cell>
          <cell r="F154">
            <v>4513075</v>
          </cell>
          <cell r="G154">
            <v>3081278.6529875002</v>
          </cell>
          <cell r="H154">
            <v>7095474</v>
          </cell>
        </row>
        <row r="155">
          <cell r="B155" t="str">
            <v>INE160A01022</v>
          </cell>
          <cell r="C155" t="str">
            <v>PUNJAB NATIONAL BANK</v>
          </cell>
          <cell r="D155" t="str">
            <v>PNB</v>
          </cell>
          <cell r="E155">
            <v>515822637</v>
          </cell>
          <cell r="F155">
            <v>422200000</v>
          </cell>
          <cell r="G155">
            <v>230589053.33136001</v>
          </cell>
          <cell r="H155">
            <v>259442451</v>
          </cell>
        </row>
        <row r="156">
          <cell r="B156" t="str">
            <v>INE572E01012</v>
          </cell>
          <cell r="C156" t="str">
            <v>PNB HOUSING FIN LTD.</v>
          </cell>
          <cell r="D156" t="str">
            <v>PNBHOUSING</v>
          </cell>
          <cell r="E156">
            <v>28118603</v>
          </cell>
          <cell r="F156">
            <v>19268600</v>
          </cell>
          <cell r="G156">
            <v>14502050.781669</v>
          </cell>
          <cell r="H156">
            <v>12210622</v>
          </cell>
        </row>
        <row r="157">
          <cell r="B157" t="str">
            <v>INE417T01026</v>
          </cell>
          <cell r="C157" t="str">
            <v>PB FINTECH LIMITED</v>
          </cell>
          <cell r="D157" t="str">
            <v>POLICYBZR</v>
          </cell>
          <cell r="E157">
            <v>60642005</v>
          </cell>
          <cell r="F157">
            <v>16375450</v>
          </cell>
          <cell r="G157">
            <v>9127789.9717829991</v>
          </cell>
          <cell r="H157">
            <v>48482114</v>
          </cell>
        </row>
        <row r="158">
          <cell r="B158" t="str">
            <v>INE455K01017</v>
          </cell>
          <cell r="C158" t="str">
            <v>POLYCAB INDIA LIMITED</v>
          </cell>
          <cell r="D158" t="str">
            <v>POLYCAB</v>
          </cell>
          <cell r="E158">
            <v>8688405</v>
          </cell>
          <cell r="F158">
            <v>4645875</v>
          </cell>
          <cell r="G158">
            <v>3099668.3108124998</v>
          </cell>
          <cell r="H158">
            <v>5154316</v>
          </cell>
        </row>
        <row r="159">
          <cell r="B159" t="str">
            <v>INE752E01010</v>
          </cell>
          <cell r="C159" t="str">
            <v>POWER GRID CORP. LTD.</v>
          </cell>
          <cell r="D159" t="str">
            <v>POWERGRID</v>
          </cell>
          <cell r="E159">
            <v>678857930</v>
          </cell>
          <cell r="F159">
            <v>177222500</v>
          </cell>
          <cell r="G159">
            <v>101520242.52433699</v>
          </cell>
          <cell r="H159">
            <v>543394790</v>
          </cell>
        </row>
        <row r="160">
          <cell r="B160" t="str">
            <v>INE07Y701011</v>
          </cell>
          <cell r="C160" t="str">
            <v>HITACHI ENERGY INDIA LTD</v>
          </cell>
          <cell r="D160" t="str">
            <v>POWERINDIA</v>
          </cell>
          <cell r="E160">
            <v>1917916</v>
          </cell>
          <cell r="F160">
            <v>580650</v>
          </cell>
          <cell r="G160">
            <v>322507.12970300001</v>
          </cell>
          <cell r="H160">
            <v>1499513</v>
          </cell>
        </row>
        <row r="161">
          <cell r="B161" t="str">
            <v>INE0DK501011</v>
          </cell>
          <cell r="C161" t="str">
            <v>PIRAMAL PHARMA LIMITED</v>
          </cell>
          <cell r="D161" t="str">
            <v>PPLPHARMA</v>
          </cell>
          <cell r="E161">
            <v>107697729</v>
          </cell>
          <cell r="F161">
            <v>39414375</v>
          </cell>
          <cell r="G161">
            <v>19629685.451297499</v>
          </cell>
          <cell r="H161">
            <v>82683157</v>
          </cell>
        </row>
        <row r="162">
          <cell r="B162" t="str">
            <v>INE0BS701011</v>
          </cell>
          <cell r="C162" t="str">
            <v>PREMIER ENERGIES LIMITED</v>
          </cell>
          <cell r="D162" t="str">
            <v>PREMIERENE</v>
          </cell>
          <cell r="E162">
            <v>23923093</v>
          </cell>
          <cell r="F162">
            <v>8127050</v>
          </cell>
          <cell r="G162">
            <v>4983863.7635557503</v>
          </cell>
          <cell r="H162">
            <v>17743074</v>
          </cell>
        </row>
        <row r="163">
          <cell r="B163" t="str">
            <v>INE811K01011</v>
          </cell>
          <cell r="C163" t="str">
            <v>PRESTIGE ESTATE LTD</v>
          </cell>
          <cell r="D163" t="str">
            <v>PRESTIGE</v>
          </cell>
          <cell r="E163">
            <v>22697169</v>
          </cell>
          <cell r="F163">
            <v>6220800</v>
          </cell>
          <cell r="G163">
            <v>3793802.6486864998</v>
          </cell>
          <cell r="H163">
            <v>17768507</v>
          </cell>
        </row>
        <row r="164">
          <cell r="B164" t="str">
            <v>INE976G01028</v>
          </cell>
          <cell r="C164" t="str">
            <v>RBL BANK LIMITED</v>
          </cell>
          <cell r="D164" t="str">
            <v>RBLBANK</v>
          </cell>
          <cell r="E164">
            <v>91953095</v>
          </cell>
          <cell r="F164">
            <v>121250075</v>
          </cell>
          <cell r="G164">
            <v>73554306.603837997</v>
          </cell>
          <cell r="H164">
            <v>13801133</v>
          </cell>
        </row>
        <row r="165">
          <cell r="B165" t="str">
            <v>INE020B01018</v>
          </cell>
          <cell r="C165" t="str">
            <v>REC LIMITED</v>
          </cell>
          <cell r="D165" t="str">
            <v>RECLTD</v>
          </cell>
          <cell r="E165">
            <v>187084550</v>
          </cell>
          <cell r="F165">
            <v>159922000</v>
          </cell>
          <cell r="G165">
            <v>86360377.964762002</v>
          </cell>
          <cell r="H165">
            <v>91369944</v>
          </cell>
        </row>
        <row r="166">
          <cell r="B166" t="str">
            <v>INE002A01018</v>
          </cell>
          <cell r="C166" t="str">
            <v>RELIANCE INDUSTRIES LTD</v>
          </cell>
          <cell r="D166" t="str">
            <v>RELIANCE</v>
          </cell>
          <cell r="E166">
            <v>664266681</v>
          </cell>
          <cell r="F166">
            <v>195460500</v>
          </cell>
          <cell r="G166">
            <v>117092301.52045999</v>
          </cell>
          <cell r="H166">
            <v>513961045</v>
          </cell>
        </row>
        <row r="167">
          <cell r="B167" t="str">
            <v>INE415G01027</v>
          </cell>
          <cell r="C167" t="str">
            <v>RAIL VIKAS NIGAM LIMITED</v>
          </cell>
          <cell r="D167" t="str">
            <v>RVNL</v>
          </cell>
          <cell r="E167">
            <v>84941460</v>
          </cell>
          <cell r="F167">
            <v>139470400</v>
          </cell>
          <cell r="G167">
            <v>58829467.743887201</v>
          </cell>
          <cell r="H167">
            <v>21864919</v>
          </cell>
        </row>
        <row r="168">
          <cell r="B168" t="str">
            <v>INE114A01011</v>
          </cell>
          <cell r="C168" t="str">
            <v>STEEL AUTHORITY OF INDIA</v>
          </cell>
          <cell r="D168" t="str">
            <v>SAIL</v>
          </cell>
          <cell r="E168">
            <v>216861410</v>
          </cell>
          <cell r="F168">
            <v>258735000</v>
          </cell>
          <cell r="G168">
            <v>201748737.79699099</v>
          </cell>
          <cell r="H168">
            <v>4269601</v>
          </cell>
        </row>
        <row r="169">
          <cell r="B169" t="str">
            <v>INE018E01016</v>
          </cell>
          <cell r="C169" t="str">
            <v>SBI CARDS &amp; PAY SER LTD</v>
          </cell>
          <cell r="D169" t="str">
            <v>SBICARD</v>
          </cell>
          <cell r="E169">
            <v>44836888</v>
          </cell>
          <cell r="F169">
            <v>33968000</v>
          </cell>
          <cell r="G169">
            <v>19653943.660535999</v>
          </cell>
          <cell r="H169">
            <v>22941099</v>
          </cell>
        </row>
        <row r="170">
          <cell r="B170" t="str">
            <v>INE123W01016</v>
          </cell>
          <cell r="C170" t="str">
            <v>SBI LIFE INSURANCE CO LTD</v>
          </cell>
          <cell r="D170" t="str">
            <v>SBILIFE</v>
          </cell>
          <cell r="E170">
            <v>44756800</v>
          </cell>
          <cell r="F170">
            <v>16908000</v>
          </cell>
          <cell r="G170">
            <v>10636329.999700001</v>
          </cell>
          <cell r="H170">
            <v>31882630</v>
          </cell>
        </row>
        <row r="171">
          <cell r="B171" t="str">
            <v>INE062A01020</v>
          </cell>
          <cell r="C171" t="str">
            <v>STATE BANK OF INDIA</v>
          </cell>
          <cell r="D171" t="str">
            <v>SBIN</v>
          </cell>
          <cell r="E171">
            <v>436949195</v>
          </cell>
          <cell r="F171">
            <v>134414250</v>
          </cell>
          <cell r="G171">
            <v>71457851.805977494</v>
          </cell>
          <cell r="H171">
            <v>343643883</v>
          </cell>
        </row>
        <row r="172">
          <cell r="B172" t="str">
            <v>INE070A01015</v>
          </cell>
          <cell r="C172" t="str">
            <v>SHREE CEMENT LIMITED</v>
          </cell>
          <cell r="D172" t="str">
            <v>SHREECEM</v>
          </cell>
          <cell r="E172">
            <v>1568093</v>
          </cell>
          <cell r="F172">
            <v>390925</v>
          </cell>
          <cell r="G172">
            <v>303362.06945324998</v>
          </cell>
          <cell r="H172">
            <v>1186326</v>
          </cell>
        </row>
        <row r="173">
          <cell r="B173" t="str">
            <v>INE721A01047</v>
          </cell>
          <cell r="C173" t="str">
            <v>SHRIRAM FINANCE LIMITED</v>
          </cell>
          <cell r="D173" t="str">
            <v>SHRIRAMFIN</v>
          </cell>
          <cell r="E173">
            <v>210513975</v>
          </cell>
          <cell r="F173">
            <v>59333175</v>
          </cell>
          <cell r="G173">
            <v>42366594.405979499</v>
          </cell>
          <cell r="H173">
            <v>157621681</v>
          </cell>
        </row>
        <row r="174">
          <cell r="B174" t="str">
            <v>INE003A01024</v>
          </cell>
          <cell r="C174" t="str">
            <v>SIEMENS LTD</v>
          </cell>
          <cell r="D174" t="str">
            <v>SIEMENS</v>
          </cell>
          <cell r="E174">
            <v>13354588</v>
          </cell>
          <cell r="F174">
            <v>4430125</v>
          </cell>
          <cell r="G174">
            <v>2517798.3201514999</v>
          </cell>
          <cell r="H174">
            <v>10169060</v>
          </cell>
        </row>
        <row r="175">
          <cell r="B175" t="str">
            <v>INE343H01029</v>
          </cell>
          <cell r="C175" t="str">
            <v>SOLAR INDUSTRIES (I) LTD</v>
          </cell>
          <cell r="D175" t="str">
            <v>SOLARINDS</v>
          </cell>
          <cell r="E175">
            <v>3644817</v>
          </cell>
          <cell r="F175">
            <v>1762200</v>
          </cell>
          <cell r="G175">
            <v>920845.46464999998</v>
          </cell>
          <cell r="H175">
            <v>2541730</v>
          </cell>
        </row>
        <row r="176">
          <cell r="B176" t="str">
            <v>INE073K01018</v>
          </cell>
          <cell r="C176" t="str">
            <v>SONA BLW PRECISION FRGS L</v>
          </cell>
          <cell r="D176" t="str">
            <v>SONACOMS</v>
          </cell>
          <cell r="E176">
            <v>67126548</v>
          </cell>
          <cell r="F176">
            <v>22744575</v>
          </cell>
          <cell r="G176">
            <v>13306060.1967772</v>
          </cell>
          <cell r="H176">
            <v>50464160</v>
          </cell>
        </row>
        <row r="177">
          <cell r="B177" t="str">
            <v>INE647A01010</v>
          </cell>
          <cell r="C177" t="str">
            <v>SRF LTD</v>
          </cell>
          <cell r="D177" t="str">
            <v>SRF</v>
          </cell>
          <cell r="E177">
            <v>18529108</v>
          </cell>
          <cell r="F177">
            <v>5405600</v>
          </cell>
          <cell r="G177">
            <v>3463552.0277479999</v>
          </cell>
          <cell r="H177">
            <v>14139100</v>
          </cell>
        </row>
        <row r="178">
          <cell r="B178" t="str">
            <v>INE044A01036</v>
          </cell>
          <cell r="C178" t="str">
            <v>SUN PHARMACEUTICAL IND L</v>
          </cell>
          <cell r="D178" t="str">
            <v>SUNPHARMA</v>
          </cell>
          <cell r="E178">
            <v>109220043</v>
          </cell>
          <cell r="F178">
            <v>43867600</v>
          </cell>
          <cell r="G178">
            <v>25540715.140000001</v>
          </cell>
          <cell r="H178">
            <v>78218325</v>
          </cell>
        </row>
        <row r="179">
          <cell r="B179" t="str">
            <v>INE195A01028</v>
          </cell>
          <cell r="C179" t="str">
            <v>SUPREME INDUSTRIES LTD</v>
          </cell>
          <cell r="D179" t="str">
            <v>SUPREMEIND</v>
          </cell>
          <cell r="E179">
            <v>9736357</v>
          </cell>
          <cell r="F179">
            <v>2623425</v>
          </cell>
          <cell r="G179">
            <v>1800512.2855120001</v>
          </cell>
          <cell r="H179">
            <v>7449026</v>
          </cell>
        </row>
        <row r="180">
          <cell r="B180" t="str">
            <v>INE040H01021</v>
          </cell>
          <cell r="C180" t="str">
            <v>SUZLON ENERGY LIMITED</v>
          </cell>
          <cell r="D180" t="str">
            <v>SUZLON</v>
          </cell>
          <cell r="E180">
            <v>1814982173</v>
          </cell>
          <cell r="F180">
            <v>573890725</v>
          </cell>
          <cell r="G180">
            <v>315855594.38384402</v>
          </cell>
          <cell r="H180">
            <v>1408377469</v>
          </cell>
        </row>
        <row r="181">
          <cell r="B181" t="str">
            <v>INE00H001014</v>
          </cell>
          <cell r="C181" t="str">
            <v>SWIGGY LIMITED</v>
          </cell>
          <cell r="D181" t="str">
            <v>SWIGGY</v>
          </cell>
          <cell r="E181">
            <v>375529891</v>
          </cell>
          <cell r="F181">
            <v>45321900</v>
          </cell>
          <cell r="G181">
            <v>31245339.288125999</v>
          </cell>
          <cell r="H181">
            <v>325508057</v>
          </cell>
        </row>
        <row r="182">
          <cell r="B182" t="str">
            <v>INE398R01022</v>
          </cell>
          <cell r="C182" t="str">
            <v>SYNGENE INTERNATIONAL LTD</v>
          </cell>
          <cell r="D182" t="str">
            <v>SYNGENE</v>
          </cell>
          <cell r="E182">
            <v>24733183</v>
          </cell>
          <cell r="F182">
            <v>22217000</v>
          </cell>
          <cell r="G182">
            <v>8875226.5076800007</v>
          </cell>
          <cell r="H182">
            <v>14621297</v>
          </cell>
        </row>
        <row r="183">
          <cell r="B183" t="str">
            <v>INE192A01025</v>
          </cell>
          <cell r="C183" t="str">
            <v>TATA CONSUMER PRODUCT LTD</v>
          </cell>
          <cell r="D183" t="str">
            <v>TATACONSUM</v>
          </cell>
          <cell r="E183">
            <v>65472326</v>
          </cell>
          <cell r="F183">
            <v>20977000</v>
          </cell>
          <cell r="G183">
            <v>13439475.521704501</v>
          </cell>
          <cell r="H183">
            <v>48759234</v>
          </cell>
        </row>
        <row r="184">
          <cell r="B184" t="str">
            <v>INE670A01012</v>
          </cell>
          <cell r="C184" t="str">
            <v>TATA ELXSI LIMITED</v>
          </cell>
          <cell r="D184" t="str">
            <v>TATAELXSI</v>
          </cell>
          <cell r="E184">
            <v>5241546</v>
          </cell>
          <cell r="F184">
            <v>2986600</v>
          </cell>
          <cell r="G184">
            <v>1208881.389641</v>
          </cell>
          <cell r="H184">
            <v>3770587</v>
          </cell>
        </row>
        <row r="185">
          <cell r="B185" t="str">
            <v>INE245A01021</v>
          </cell>
          <cell r="C185" t="str">
            <v>TATA POWER CO LTD</v>
          </cell>
          <cell r="D185" t="str">
            <v>TATAPOWER</v>
          </cell>
          <cell r="E185">
            <v>202215001</v>
          </cell>
          <cell r="F185">
            <v>118478050</v>
          </cell>
          <cell r="G185">
            <v>55992223.6286695</v>
          </cell>
          <cell r="H185">
            <v>136112027</v>
          </cell>
        </row>
        <row r="186">
          <cell r="B186" t="str">
            <v>INE081A01020</v>
          </cell>
          <cell r="C186" t="str">
            <v>TATA STEEL LIMITED</v>
          </cell>
          <cell r="D186" t="str">
            <v>TATASTEEL</v>
          </cell>
          <cell r="E186">
            <v>872935214</v>
          </cell>
          <cell r="F186">
            <v>435165500</v>
          </cell>
          <cell r="G186">
            <v>253753416.11651501</v>
          </cell>
          <cell r="H186">
            <v>575535037</v>
          </cell>
        </row>
        <row r="187">
          <cell r="B187" t="str">
            <v>INE142M01025</v>
          </cell>
          <cell r="C187" t="str">
            <v>TATA TECHNOLOGIES LIMITED</v>
          </cell>
          <cell r="D187" t="str">
            <v>TATATECH</v>
          </cell>
          <cell r="E187">
            <v>25116370</v>
          </cell>
          <cell r="F187">
            <v>17189600</v>
          </cell>
          <cell r="G187">
            <v>10522020.04476</v>
          </cell>
          <cell r="H187">
            <v>13338531</v>
          </cell>
        </row>
        <row r="188">
          <cell r="B188" t="str">
            <v>INE467B01029</v>
          </cell>
          <cell r="C188" t="str">
            <v>TATA CONSULTANCY SERV LT</v>
          </cell>
          <cell r="D188" t="str">
            <v>TCS</v>
          </cell>
          <cell r="E188">
            <v>126444612</v>
          </cell>
          <cell r="F188">
            <v>54133100</v>
          </cell>
          <cell r="G188">
            <v>25650057.2017872</v>
          </cell>
          <cell r="H188">
            <v>94472324</v>
          </cell>
        </row>
        <row r="189">
          <cell r="B189" t="str">
            <v>INE669C01036</v>
          </cell>
          <cell r="C189" t="str">
            <v>TECH MAHINDRA LIMITED</v>
          </cell>
          <cell r="D189" t="str">
            <v>TECHM</v>
          </cell>
          <cell r="E189">
            <v>80031540</v>
          </cell>
          <cell r="F189">
            <v>31374600</v>
          </cell>
          <cell r="G189">
            <v>18281843.854773998</v>
          </cell>
          <cell r="H189">
            <v>57748119</v>
          </cell>
        </row>
        <row r="190">
          <cell r="B190" t="str">
            <v>INE974X01010</v>
          </cell>
          <cell r="C190" t="str">
            <v>TUBE INVEST OF INDIA LTD</v>
          </cell>
          <cell r="D190" t="str">
            <v>TIINDIA</v>
          </cell>
          <cell r="E190">
            <v>15879795</v>
          </cell>
          <cell r="F190">
            <v>6101200</v>
          </cell>
          <cell r="G190">
            <v>3309442.6507939999</v>
          </cell>
          <cell r="H190">
            <v>11776362</v>
          </cell>
        </row>
        <row r="191">
          <cell r="B191" t="str">
            <v>INE280A01028</v>
          </cell>
          <cell r="C191" t="str">
            <v>TITAN COMPANY LIMITED</v>
          </cell>
          <cell r="D191" t="str">
            <v>TITAN</v>
          </cell>
          <cell r="E191">
            <v>45680146</v>
          </cell>
          <cell r="F191">
            <v>14368375</v>
          </cell>
          <cell r="G191">
            <v>9451462.9033230003</v>
          </cell>
          <cell r="H191">
            <v>33944675</v>
          </cell>
        </row>
        <row r="192">
          <cell r="B192" t="str">
            <v>INE155A01022</v>
          </cell>
          <cell r="C192" t="str">
            <v>TATA MOTORS PASS VEH LTD</v>
          </cell>
          <cell r="D192" t="str">
            <v>TMPV</v>
          </cell>
          <cell r="E192">
            <v>317235726</v>
          </cell>
          <cell r="F192">
            <v>148119200</v>
          </cell>
          <cell r="G192">
            <v>83318355.306648001</v>
          </cell>
          <cell r="H192">
            <v>218055584</v>
          </cell>
        </row>
        <row r="193">
          <cell r="B193" t="str">
            <v>INE685A01028</v>
          </cell>
          <cell r="C193" t="str">
            <v>TORRENT PHARMACEUTICALS L</v>
          </cell>
          <cell r="D193" t="str">
            <v>TORNTPHARM</v>
          </cell>
          <cell r="E193">
            <v>10726004</v>
          </cell>
          <cell r="F193">
            <v>3261250</v>
          </cell>
          <cell r="G193">
            <v>2565586.9009174998</v>
          </cell>
          <cell r="H193">
            <v>7624116</v>
          </cell>
        </row>
        <row r="194">
          <cell r="B194" t="str">
            <v>INE813H01021</v>
          </cell>
          <cell r="C194" t="str">
            <v>TORRENT POWER LTD</v>
          </cell>
          <cell r="D194" t="str">
            <v>TORNTPOWER</v>
          </cell>
          <cell r="E194">
            <v>24646022</v>
          </cell>
          <cell r="F194">
            <v>5891775</v>
          </cell>
          <cell r="G194">
            <v>3333329.13871925</v>
          </cell>
          <cell r="H194">
            <v>20080391</v>
          </cell>
        </row>
        <row r="195">
          <cell r="B195" t="str">
            <v>INE849A01020</v>
          </cell>
          <cell r="C195" t="str">
            <v>TRENT LTD</v>
          </cell>
          <cell r="D195" t="str">
            <v>TRENT</v>
          </cell>
          <cell r="E195">
            <v>33590487</v>
          </cell>
          <cell r="F195">
            <v>14881000</v>
          </cell>
          <cell r="G195">
            <v>8067772.7725790003</v>
          </cell>
          <cell r="H195">
            <v>23843189</v>
          </cell>
        </row>
        <row r="196">
          <cell r="B196" t="str">
            <v>INE494B01023</v>
          </cell>
          <cell r="C196" t="str">
            <v>TVS MOTOR COMPANY  LTD</v>
          </cell>
          <cell r="D196" t="str">
            <v>TVSMOTOR</v>
          </cell>
          <cell r="E196">
            <v>31634588</v>
          </cell>
          <cell r="F196">
            <v>11434500</v>
          </cell>
          <cell r="G196">
            <v>8424266.8472265005</v>
          </cell>
          <cell r="H196">
            <v>21628591</v>
          </cell>
        </row>
        <row r="197">
          <cell r="B197" t="str">
            <v>INE481G01011</v>
          </cell>
          <cell r="C197" t="str">
            <v>ULTRATECH CEMENT LIMITED</v>
          </cell>
          <cell r="D197" t="str">
            <v>ULTRACEMCO</v>
          </cell>
          <cell r="E197">
            <v>11955674</v>
          </cell>
          <cell r="F197">
            <v>3473950</v>
          </cell>
          <cell r="G197">
            <v>2491091.7065389999</v>
          </cell>
          <cell r="H197">
            <v>8866798</v>
          </cell>
        </row>
        <row r="198">
          <cell r="B198" t="str">
            <v>INE692A01016</v>
          </cell>
          <cell r="C198" t="str">
            <v>UNION BANK OF INDIA</v>
          </cell>
          <cell r="D198" t="str">
            <v>UNIONBANK</v>
          </cell>
          <cell r="E198">
            <v>289041713</v>
          </cell>
          <cell r="F198">
            <v>130847250</v>
          </cell>
          <cell r="G198">
            <v>67265493.760889202</v>
          </cell>
          <cell r="H198">
            <v>207324133</v>
          </cell>
        </row>
        <row r="199">
          <cell r="B199" t="str">
            <v>INE854D01024</v>
          </cell>
          <cell r="C199" t="str">
            <v>UNITED SPIRITS LIMITED</v>
          </cell>
          <cell r="D199" t="str">
            <v>UNITDSPR</v>
          </cell>
          <cell r="E199">
            <v>37091426</v>
          </cell>
          <cell r="F199">
            <v>14516000</v>
          </cell>
          <cell r="G199">
            <v>10034578.487911999</v>
          </cell>
          <cell r="H199">
            <v>25202276</v>
          </cell>
        </row>
        <row r="200">
          <cell r="B200" t="str">
            <v>INE405E01023</v>
          </cell>
          <cell r="C200" t="str">
            <v>UNO MINDA LIMITED</v>
          </cell>
          <cell r="D200" t="str">
            <v>UNOMINDA</v>
          </cell>
          <cell r="E200">
            <v>27292222</v>
          </cell>
          <cell r="F200">
            <v>8671300</v>
          </cell>
          <cell r="G200">
            <v>6020504.5865399996</v>
          </cell>
          <cell r="H200">
            <v>19907106</v>
          </cell>
        </row>
        <row r="201">
          <cell r="B201" t="str">
            <v>INE628A01036</v>
          </cell>
          <cell r="C201" t="str">
            <v>UPL LIMITED</v>
          </cell>
          <cell r="D201" t="str">
            <v>UPL</v>
          </cell>
          <cell r="E201">
            <v>84228583</v>
          </cell>
          <cell r="F201">
            <v>49960205</v>
          </cell>
          <cell r="G201">
            <v>29980707.427214</v>
          </cell>
          <cell r="H201">
            <v>50036446</v>
          </cell>
        </row>
        <row r="202">
          <cell r="B202" t="str">
            <v>INE200M01039</v>
          </cell>
          <cell r="C202" t="str">
            <v>VARUN BEVERAGES LIMITED</v>
          </cell>
          <cell r="D202" t="str">
            <v>VBL</v>
          </cell>
          <cell r="E202">
            <v>205761118</v>
          </cell>
          <cell r="F202">
            <v>90668250</v>
          </cell>
          <cell r="G202">
            <v>51452355.790507503</v>
          </cell>
          <cell r="H202">
            <v>144020706</v>
          </cell>
        </row>
        <row r="203">
          <cell r="B203" t="str">
            <v>INE205A01025</v>
          </cell>
          <cell r="C203" t="str">
            <v>VEDANTA LIMITED</v>
          </cell>
          <cell r="D203" t="str">
            <v>VEDL</v>
          </cell>
          <cell r="E203">
            <v>255091106</v>
          </cell>
          <cell r="F203">
            <v>183356000</v>
          </cell>
          <cell r="G203">
            <v>85106981.922712997</v>
          </cell>
          <cell r="H203">
            <v>157229568</v>
          </cell>
        </row>
        <row r="204">
          <cell r="B204" t="str">
            <v>INE226A01021</v>
          </cell>
          <cell r="C204" t="str">
            <v>VOLTAS LTD</v>
          </cell>
          <cell r="D204" t="str">
            <v>VOLTAS</v>
          </cell>
          <cell r="E204">
            <v>34594689</v>
          </cell>
          <cell r="F204">
            <v>16953375</v>
          </cell>
          <cell r="G204">
            <v>11725847.7467987</v>
          </cell>
          <cell r="H204">
            <v>21139106</v>
          </cell>
        </row>
        <row r="205">
          <cell r="B205" t="str">
            <v>INE377N01017</v>
          </cell>
          <cell r="C205" t="str">
            <v>WAAREE ENERGIES LIMITED</v>
          </cell>
          <cell r="D205" t="str">
            <v>WAAREEENER</v>
          </cell>
          <cell r="E205">
            <v>15436318</v>
          </cell>
          <cell r="F205">
            <v>5032300</v>
          </cell>
          <cell r="G205">
            <v>2378640.6749132499</v>
          </cell>
          <cell r="H205">
            <v>12285861</v>
          </cell>
        </row>
        <row r="206">
          <cell r="B206" t="str">
            <v>INE075A01022</v>
          </cell>
          <cell r="C206" t="str">
            <v>WIPRO LTD</v>
          </cell>
          <cell r="D206" t="str">
            <v>WIPRO</v>
          </cell>
          <cell r="E206">
            <v>358423198</v>
          </cell>
          <cell r="F206">
            <v>270105000</v>
          </cell>
          <cell r="G206">
            <v>134452570.66306001</v>
          </cell>
          <cell r="H206">
            <v>206049467</v>
          </cell>
        </row>
        <row r="207">
          <cell r="B207" t="str">
            <v>INE528G01035</v>
          </cell>
          <cell r="C207" t="str">
            <v>YES BANK LIMITED</v>
          </cell>
          <cell r="D207" t="str">
            <v>YESBANK</v>
          </cell>
          <cell r="E207">
            <v>3547322779</v>
          </cell>
          <cell r="F207">
            <v>1696225100</v>
          </cell>
          <cell r="G207">
            <v>1010868979.19609</v>
          </cell>
          <cell r="H207">
            <v>2359087660</v>
          </cell>
        </row>
        <row r="208">
          <cell r="B208" t="str">
            <v>INE010B01027</v>
          </cell>
          <cell r="C208" t="str">
            <v>ZYDUS LIFESCIENCES LTD</v>
          </cell>
          <cell r="D208" t="str">
            <v>ZYDUSLIFE</v>
          </cell>
          <cell r="E208">
            <v>37741451</v>
          </cell>
          <cell r="F208">
            <v>14415300</v>
          </cell>
          <cell r="G208">
            <v>9183299.9716159999</v>
          </cell>
          <cell r="H208">
            <v>26671078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H208"/>
  <sheetViews>
    <sheetView tabSelected="1" zoomScaleNormal="100" workbookViewId="0">
      <selection activeCell="C5" sqref="C5"/>
    </sheetView>
  </sheetViews>
  <sheetFormatPr defaultColWidth="14.140625" defaultRowHeight="15" x14ac:dyDescent="0.25"/>
  <cols>
    <col min="1" max="1" width="12.140625" bestFit="1" customWidth="1"/>
    <col min="2" max="2" width="14" bestFit="1" customWidth="1"/>
    <col min="3" max="3" width="46.28515625" style="2" customWidth="1"/>
    <col min="4" max="4" width="14.7109375" style="3" customWidth="1"/>
    <col min="5" max="5" width="13.28515625" bestFit="1" customWidth="1"/>
    <col min="6" max="6" width="19.5703125" customWidth="1"/>
    <col min="7" max="7" width="31.28515625" customWidth="1"/>
    <col min="8" max="8" width="17.7109375" bestFit="1" customWidth="1"/>
  </cols>
  <sheetData>
    <row r="1" spans="1:8" s="8" customFormat="1" x14ac:dyDescent="0.25">
      <c r="A1" s="5" t="s">
        <v>389</v>
      </c>
      <c r="B1" s="6" t="s">
        <v>390</v>
      </c>
      <c r="C1" s="6" t="s">
        <v>392</v>
      </c>
      <c r="D1" s="7" t="s">
        <v>391</v>
      </c>
      <c r="E1" s="6" t="s">
        <v>393</v>
      </c>
      <c r="F1" s="6" t="s">
        <v>394</v>
      </c>
      <c r="G1" s="8" t="s">
        <v>613</v>
      </c>
      <c r="H1" s="6" t="s">
        <v>395</v>
      </c>
    </row>
    <row r="2" spans="1:8" x14ac:dyDescent="0.25">
      <c r="A2" s="4">
        <v>46058</v>
      </c>
      <c r="B2" t="s">
        <v>599</v>
      </c>
      <c r="C2" t="s">
        <v>600</v>
      </c>
      <c r="D2" t="s">
        <v>601</v>
      </c>
      <c r="E2" s="1">
        <f>VLOOKUP(B2,[1]combineoi_05022026!$B:$H,4,0)</f>
        <v>122326971</v>
      </c>
      <c r="F2" s="1">
        <v>164539500</v>
      </c>
      <c r="G2" s="1">
        <v>110439748.354909</v>
      </c>
      <c r="H2" s="1" t="s">
        <v>629</v>
      </c>
    </row>
    <row r="3" spans="1:8" x14ac:dyDescent="0.25">
      <c r="A3" s="4">
        <v>46058</v>
      </c>
      <c r="B3" s="1" t="s">
        <v>581</v>
      </c>
      <c r="C3" s="2" t="s">
        <v>589</v>
      </c>
      <c r="D3" s="3" t="s">
        <v>585</v>
      </c>
      <c r="E3" s="1">
        <f>VLOOKUP(B3,[1]combineoi_05022026!$B:$H,4,0)</f>
        <v>36943219</v>
      </c>
      <c r="F3" s="1">
        <v>4551500</v>
      </c>
      <c r="G3" s="1">
        <v>2677194.8892399999</v>
      </c>
      <c r="H3" s="1">
        <v>32418863</v>
      </c>
    </row>
    <row r="4" spans="1:8" x14ac:dyDescent="0.25">
      <c r="A4" s="4">
        <v>46058</v>
      </c>
      <c r="B4" s="1" t="s">
        <v>278</v>
      </c>
      <c r="C4" t="s">
        <v>282</v>
      </c>
      <c r="D4" s="3" t="s">
        <v>279</v>
      </c>
      <c r="E4" s="1">
        <f>VLOOKUP(B4,[1]combineoi_05022026!$B:$H,4,0)</f>
        <v>7946564</v>
      </c>
      <c r="F4" s="1">
        <v>4630875</v>
      </c>
      <c r="G4" s="1">
        <v>2187568.4943125001</v>
      </c>
      <c r="H4" s="1">
        <v>5361667</v>
      </c>
    </row>
    <row r="5" spans="1:8" x14ac:dyDescent="0.25">
      <c r="A5" s="4">
        <v>46058</v>
      </c>
      <c r="B5" s="1" t="s">
        <v>375</v>
      </c>
      <c r="C5" t="s">
        <v>376</v>
      </c>
      <c r="D5" s="3" t="s">
        <v>377</v>
      </c>
      <c r="E5" s="1">
        <f>VLOOKUP(B5,[1]combineoi_05022026!$B:$H,4,0)</f>
        <v>122657000</v>
      </c>
      <c r="F5" s="1">
        <v>112313000</v>
      </c>
      <c r="G5" s="1">
        <v>81926750.715180993</v>
      </c>
      <c r="H5" s="1">
        <v>34597399</v>
      </c>
    </row>
    <row r="6" spans="1:8" x14ac:dyDescent="0.25">
      <c r="A6" s="4">
        <v>46058</v>
      </c>
      <c r="B6" t="s">
        <v>404</v>
      </c>
      <c r="C6" t="s">
        <v>517</v>
      </c>
      <c r="D6" s="3" t="s">
        <v>405</v>
      </c>
      <c r="E6" s="1">
        <f>VLOOKUP(B6,[1]combineoi_05022026!$B:$H,4,0)</f>
        <v>43791427</v>
      </c>
      <c r="F6" s="1">
        <v>28586250</v>
      </c>
      <c r="G6" s="1">
        <v>21146126.3843925</v>
      </c>
      <c r="H6" s="1">
        <v>20455729</v>
      </c>
    </row>
    <row r="7" spans="1:8" x14ac:dyDescent="0.25">
      <c r="A7" s="4">
        <v>46058</v>
      </c>
      <c r="B7" s="1" t="s">
        <v>0</v>
      </c>
      <c r="C7" t="s">
        <v>242</v>
      </c>
      <c r="D7" s="3" t="s">
        <v>99</v>
      </c>
      <c r="E7" s="1">
        <f>VLOOKUP(B7,[1]combineoi_05022026!$B:$H,4,0)</f>
        <v>49117354</v>
      </c>
      <c r="F7" s="1">
        <v>34760646</v>
      </c>
      <c r="G7" s="1">
        <v>19457472.7074751</v>
      </c>
      <c r="H7" s="1">
        <v>27204013</v>
      </c>
    </row>
    <row r="8" spans="1:8" x14ac:dyDescent="0.25">
      <c r="A8" s="4">
        <v>46058</v>
      </c>
      <c r="B8" t="s">
        <v>406</v>
      </c>
      <c r="C8" t="s">
        <v>518</v>
      </c>
      <c r="D8" s="3" t="s">
        <v>407</v>
      </c>
      <c r="E8" s="1">
        <f>VLOOKUP(B8,[1]combineoi_05022026!$B:$H,4,0)</f>
        <v>92816927</v>
      </c>
      <c r="F8" s="1">
        <v>40870800</v>
      </c>
      <c r="G8" s="1">
        <v>22518248.193521999</v>
      </c>
      <c r="H8" s="1">
        <v>65657832</v>
      </c>
    </row>
    <row r="9" spans="1:8" x14ac:dyDescent="0.25">
      <c r="A9" s="4">
        <v>46058</v>
      </c>
      <c r="B9" s="1" t="s">
        <v>1</v>
      </c>
      <c r="C9" t="s">
        <v>297</v>
      </c>
      <c r="D9" s="3" t="s">
        <v>100</v>
      </c>
      <c r="E9" s="1">
        <f>VLOOKUP(B9,[1]combineoi_05022026!$B:$H,4,0)</f>
        <v>84394936</v>
      </c>
      <c r="F9" s="1">
        <v>39891450</v>
      </c>
      <c r="G9" s="1">
        <v>22395924.3686192</v>
      </c>
      <c r="H9" s="1">
        <v>57779264</v>
      </c>
    </row>
    <row r="10" spans="1:8" x14ac:dyDescent="0.25">
      <c r="A10" s="4">
        <v>46058</v>
      </c>
      <c r="B10" s="1" t="s">
        <v>204</v>
      </c>
      <c r="C10" t="s">
        <v>298</v>
      </c>
      <c r="D10" s="3" t="s">
        <v>209</v>
      </c>
      <c r="E10" s="1">
        <f>VLOOKUP(B10,[1]combineoi_05022026!$B:$H,4,0)</f>
        <v>7334235</v>
      </c>
      <c r="F10" s="1">
        <v>1579875</v>
      </c>
      <c r="G10" s="1">
        <v>1247373.244495</v>
      </c>
      <c r="H10" s="1">
        <v>5720150</v>
      </c>
    </row>
    <row r="11" spans="1:8" x14ac:dyDescent="0.25">
      <c r="A11" s="4">
        <v>46058</v>
      </c>
      <c r="B11" s="1" t="s">
        <v>582</v>
      </c>
      <c r="C11" s="2" t="s">
        <v>590</v>
      </c>
      <c r="D11" s="3" t="s">
        <v>586</v>
      </c>
      <c r="E11" s="1">
        <f>VLOOKUP(B11,[1]combineoi_05022026!$B:$H,4,0)</f>
        <v>3257355</v>
      </c>
      <c r="F11" s="1">
        <v>1874900</v>
      </c>
      <c r="G11" s="1">
        <v>946362.98614299996</v>
      </c>
      <c r="H11" s="1">
        <v>2148124</v>
      </c>
    </row>
    <row r="12" spans="1:8" x14ac:dyDescent="0.25">
      <c r="A12" s="4">
        <v>46058</v>
      </c>
      <c r="B12" s="1" t="s">
        <v>2</v>
      </c>
      <c r="C12" t="s">
        <v>299</v>
      </c>
      <c r="D12" s="3" t="s">
        <v>101</v>
      </c>
      <c r="E12" s="1">
        <f>VLOOKUP(B12,[1]combineoi_05022026!$B:$H,4,0)</f>
        <v>79841849</v>
      </c>
      <c r="F12" s="1">
        <v>72115050</v>
      </c>
      <c r="G12" s="1">
        <v>49980573.678866498</v>
      </c>
      <c r="H12" s="1">
        <v>25869182</v>
      </c>
    </row>
    <row r="13" spans="1:8" x14ac:dyDescent="0.25">
      <c r="A13" s="4">
        <v>46058</v>
      </c>
      <c r="B13" t="s">
        <v>408</v>
      </c>
      <c r="C13" t="s">
        <v>409</v>
      </c>
      <c r="D13" s="3" t="s">
        <v>410</v>
      </c>
      <c r="E13" s="1">
        <f>VLOOKUP(B13,[1]combineoi_05022026!$B:$H,4,0)</f>
        <v>9673308</v>
      </c>
      <c r="F13" s="1">
        <v>7059750</v>
      </c>
      <c r="G13" s="1">
        <v>3051522.8488274999</v>
      </c>
      <c r="H13" s="1">
        <v>6138119</v>
      </c>
    </row>
    <row r="14" spans="1:8" x14ac:dyDescent="0.25">
      <c r="A14" s="4">
        <v>46058</v>
      </c>
      <c r="B14" t="s">
        <v>411</v>
      </c>
      <c r="C14" t="s">
        <v>412</v>
      </c>
      <c r="D14" s="3" t="s">
        <v>413</v>
      </c>
      <c r="E14" s="1">
        <f>VLOOKUP(B14,[1]combineoi_05022026!$B:$H,4,0)</f>
        <v>23068453</v>
      </c>
      <c r="F14" s="1">
        <v>10450300</v>
      </c>
      <c r="G14" s="1">
        <v>8333839.7198385</v>
      </c>
      <c r="H14" s="1">
        <v>13581190</v>
      </c>
    </row>
    <row r="15" spans="1:8" x14ac:dyDescent="0.25">
      <c r="A15" s="4">
        <v>46058</v>
      </c>
      <c r="B15" s="1" t="s">
        <v>3</v>
      </c>
      <c r="C15" t="s">
        <v>300</v>
      </c>
      <c r="D15" s="3" t="s">
        <v>102</v>
      </c>
      <c r="E15" s="1">
        <f>VLOOKUP(B15,[1]combineoi_05022026!$B:$H,4,0)</f>
        <v>15524629</v>
      </c>
      <c r="F15" s="1">
        <v>5673375</v>
      </c>
      <c r="G15" s="1">
        <v>3419116.9550350001</v>
      </c>
      <c r="H15" s="1">
        <v>11329280</v>
      </c>
    </row>
    <row r="16" spans="1:8" x14ac:dyDescent="0.25">
      <c r="A16" s="4">
        <v>46058</v>
      </c>
      <c r="B16" s="1" t="s">
        <v>4</v>
      </c>
      <c r="C16" t="s">
        <v>301</v>
      </c>
      <c r="D16" s="3" t="s">
        <v>103</v>
      </c>
      <c r="E16" s="1">
        <f>VLOOKUP(B16,[1]combineoi_05022026!$B:$H,4,0)</f>
        <v>423719104</v>
      </c>
      <c r="F16" s="1">
        <v>241060000</v>
      </c>
      <c r="G16" s="1">
        <v>161656907.3484</v>
      </c>
      <c r="H16" s="1">
        <v>240876241</v>
      </c>
    </row>
    <row r="17" spans="1:8" x14ac:dyDescent="0.25">
      <c r="A17" s="4">
        <v>46058</v>
      </c>
      <c r="B17" s="1" t="s">
        <v>5</v>
      </c>
      <c r="C17" t="s">
        <v>243</v>
      </c>
      <c r="D17" s="3" t="s">
        <v>104</v>
      </c>
      <c r="E17" s="1">
        <f>VLOOKUP(B17,[1]combineoi_05022026!$B:$H,4,0)</f>
        <v>49389162</v>
      </c>
      <c r="F17" s="1">
        <v>25811250</v>
      </c>
      <c r="G17" s="1">
        <v>13428190.1383125</v>
      </c>
      <c r="H17" s="1">
        <v>33491513</v>
      </c>
    </row>
    <row r="18" spans="1:8" x14ac:dyDescent="0.25">
      <c r="A18" s="4">
        <v>46058</v>
      </c>
      <c r="B18" s="1" t="s">
        <v>221</v>
      </c>
      <c r="C18" t="s">
        <v>283</v>
      </c>
      <c r="D18" s="3" t="s">
        <v>228</v>
      </c>
      <c r="E18" s="1">
        <f>VLOOKUP(B18,[1]combineoi_05022026!$B:$H,4,0)</f>
        <v>18450534</v>
      </c>
      <c r="F18" s="1">
        <v>11344525</v>
      </c>
      <c r="G18" s="1">
        <v>6975030.8676610002</v>
      </c>
      <c r="H18" s="1">
        <v>10552976</v>
      </c>
    </row>
    <row r="19" spans="1:8" x14ac:dyDescent="0.25">
      <c r="A19" s="4">
        <v>46058</v>
      </c>
      <c r="B19" s="1" t="s">
        <v>207</v>
      </c>
      <c r="C19" t="s">
        <v>302</v>
      </c>
      <c r="D19" s="3" t="s">
        <v>213</v>
      </c>
      <c r="E19" s="1">
        <f>VLOOKUP(B19,[1]combineoi_05022026!$B:$H,4,0)</f>
        <v>86371921</v>
      </c>
      <c r="F19" s="1">
        <v>29282000</v>
      </c>
      <c r="G19" s="1">
        <v>19655211.746440001</v>
      </c>
      <c r="H19" s="1">
        <v>62398113</v>
      </c>
    </row>
    <row r="20" spans="1:8" x14ac:dyDescent="0.25">
      <c r="A20" s="4">
        <v>46058</v>
      </c>
      <c r="B20" s="1" t="s">
        <v>6</v>
      </c>
      <c r="C20" t="s">
        <v>303</v>
      </c>
      <c r="D20" s="3" t="s">
        <v>105</v>
      </c>
      <c r="E20" s="1">
        <f>VLOOKUP(B20,[1]combineoi_05022026!$B:$H,4,0)</f>
        <v>41977935</v>
      </c>
      <c r="F20" s="1">
        <v>27610550</v>
      </c>
      <c r="G20" s="1">
        <v>20827921.142669499</v>
      </c>
      <c r="H20" s="1">
        <v>19051117</v>
      </c>
    </row>
    <row r="21" spans="1:8" x14ac:dyDescent="0.25">
      <c r="A21" s="4">
        <v>46058</v>
      </c>
      <c r="B21" s="1" t="s">
        <v>7</v>
      </c>
      <c r="C21" t="s">
        <v>244</v>
      </c>
      <c r="D21" s="3" t="s">
        <v>106</v>
      </c>
      <c r="E21" s="1">
        <f>VLOOKUP(B21,[1]combineoi_05022026!$B:$H,4,0)</f>
        <v>296371456</v>
      </c>
      <c r="F21" s="1">
        <v>113556250</v>
      </c>
      <c r="G21" s="1">
        <v>75668962.035868704</v>
      </c>
      <c r="H21" s="1">
        <v>205883921</v>
      </c>
    </row>
    <row r="22" spans="1:8" x14ac:dyDescent="0.25">
      <c r="A22" s="4">
        <v>46058</v>
      </c>
      <c r="B22" s="1" t="s">
        <v>8</v>
      </c>
      <c r="C22" t="s">
        <v>245</v>
      </c>
      <c r="D22" s="3" t="s">
        <v>107</v>
      </c>
      <c r="E22" s="1">
        <f>VLOOKUP(B22,[1]combineoi_05022026!$B:$H,4,0)</f>
        <v>15906526</v>
      </c>
      <c r="F22" s="1">
        <v>5115075</v>
      </c>
      <c r="G22" s="1">
        <v>3178972.31282325</v>
      </c>
      <c r="H22" s="1">
        <v>11932227</v>
      </c>
    </row>
    <row r="23" spans="1:8" x14ac:dyDescent="0.25">
      <c r="A23" s="4">
        <v>46058</v>
      </c>
      <c r="B23" s="1" t="s">
        <v>374</v>
      </c>
      <c r="C23" t="s">
        <v>304</v>
      </c>
      <c r="D23" s="3" t="s">
        <v>108</v>
      </c>
      <c r="E23" s="1">
        <f>VLOOKUP(B23,[1]combineoi_05022026!$B:$H,4,0)</f>
        <v>65701623</v>
      </c>
      <c r="F23" s="1">
        <v>22049250</v>
      </c>
      <c r="G23" s="1">
        <v>13602700.58082</v>
      </c>
      <c r="H23" s="1">
        <v>48813841</v>
      </c>
    </row>
    <row r="24" spans="1:8" x14ac:dyDescent="0.25">
      <c r="A24" s="4">
        <v>46058</v>
      </c>
      <c r="B24" s="1" t="s">
        <v>615</v>
      </c>
      <c r="C24" s="2" t="s">
        <v>624</v>
      </c>
      <c r="D24" s="3" t="s">
        <v>619</v>
      </c>
      <c r="E24" s="1">
        <f>VLOOKUP(B24,[1]combineoi_05022026!$B:$H,4,0)</f>
        <v>5401993</v>
      </c>
      <c r="F24" s="1">
        <v>470850</v>
      </c>
      <c r="G24" s="1">
        <v>231453.438211</v>
      </c>
      <c r="H24" s="1">
        <v>4900439</v>
      </c>
    </row>
    <row r="25" spans="1:8" x14ac:dyDescent="0.25">
      <c r="A25" s="4">
        <v>46058</v>
      </c>
      <c r="B25" t="s">
        <v>580</v>
      </c>
      <c r="C25" t="s">
        <v>246</v>
      </c>
      <c r="D25" s="3" t="s">
        <v>109</v>
      </c>
      <c r="E25" s="1">
        <f>VLOOKUP(B25,[1]combineoi_05022026!$B:$H,4,0)</f>
        <v>317526833</v>
      </c>
      <c r="F25" s="1">
        <v>123032250</v>
      </c>
      <c r="G25" s="1">
        <v>89287167.684084997</v>
      </c>
      <c r="H25" s="1">
        <v>212363323</v>
      </c>
    </row>
    <row r="26" spans="1:8" x14ac:dyDescent="0.25">
      <c r="A26" s="4">
        <v>46058</v>
      </c>
      <c r="B26" s="1" t="s">
        <v>9</v>
      </c>
      <c r="C26" t="s">
        <v>247</v>
      </c>
      <c r="D26" s="3" t="s">
        <v>110</v>
      </c>
      <c r="E26" s="1">
        <f>VLOOKUP(B26,[1]combineoi_05022026!$B:$H,4,0)</f>
        <v>144289555</v>
      </c>
      <c r="F26" s="1">
        <v>147733200</v>
      </c>
      <c r="G26" s="1">
        <v>106152933.04527199</v>
      </c>
      <c r="H26" s="1">
        <v>30922144</v>
      </c>
    </row>
    <row r="27" spans="1:8" ht="15.75" customHeight="1" x14ac:dyDescent="0.25">
      <c r="A27" s="4">
        <v>46058</v>
      </c>
      <c r="B27" s="1" t="s">
        <v>10</v>
      </c>
      <c r="C27" t="s">
        <v>248</v>
      </c>
      <c r="D27" s="3" t="s">
        <v>111</v>
      </c>
      <c r="E27" s="1">
        <f>VLOOKUP(B27,[1]combineoi_05022026!$B:$H,4,0)</f>
        <v>279476623</v>
      </c>
      <c r="F27" s="1">
        <v>170401725</v>
      </c>
      <c r="G27" s="1">
        <v>85926009.458716497</v>
      </c>
      <c r="H27" s="1">
        <v>179576782</v>
      </c>
    </row>
    <row r="28" spans="1:8" x14ac:dyDescent="0.25">
      <c r="A28" s="4">
        <v>46058</v>
      </c>
      <c r="B28" t="s">
        <v>414</v>
      </c>
      <c r="C28" t="s">
        <v>415</v>
      </c>
      <c r="D28" s="3" t="s">
        <v>416</v>
      </c>
      <c r="E28" s="1">
        <f>VLOOKUP(B28,[1]combineoi_05022026!$B:$H,4,0)</f>
        <v>181770921</v>
      </c>
      <c r="F28" s="1">
        <v>95617600</v>
      </c>
      <c r="G28" s="1">
        <v>52303247.118532002</v>
      </c>
      <c r="H28" s="1">
        <v>120379127</v>
      </c>
    </row>
    <row r="29" spans="1:8" x14ac:dyDescent="0.25">
      <c r="A29" s="4">
        <v>46058</v>
      </c>
      <c r="B29" s="1" t="s">
        <v>552</v>
      </c>
      <c r="C29" t="s">
        <v>562</v>
      </c>
      <c r="D29" s="3" t="s">
        <v>570</v>
      </c>
      <c r="E29" s="1">
        <f>VLOOKUP(B29,[1]combineoi_05022026!$B:$H,4,0)</f>
        <v>13786716</v>
      </c>
      <c r="F29" s="1">
        <v>22231650</v>
      </c>
      <c r="G29" s="1">
        <v>6283749.2780675003</v>
      </c>
      <c r="H29" s="1">
        <v>6813630</v>
      </c>
    </row>
    <row r="30" spans="1:8" x14ac:dyDescent="0.25">
      <c r="A30" s="4">
        <v>46058</v>
      </c>
      <c r="B30" s="1" t="s">
        <v>11</v>
      </c>
      <c r="C30" t="s">
        <v>305</v>
      </c>
      <c r="D30" s="3" t="s">
        <v>112</v>
      </c>
      <c r="E30" s="1">
        <f>VLOOKUP(B30,[1]combineoi_05022026!$B:$H,4,0)</f>
        <v>535778534</v>
      </c>
      <c r="F30" s="1">
        <v>264033975</v>
      </c>
      <c r="G30" s="1">
        <v>117947910.348263</v>
      </c>
      <c r="H30" s="1">
        <v>391041696</v>
      </c>
    </row>
    <row r="31" spans="1:8" x14ac:dyDescent="0.25">
      <c r="A31" s="4">
        <v>46058</v>
      </c>
      <c r="B31" s="1" t="s">
        <v>12</v>
      </c>
      <c r="C31" t="s">
        <v>306</v>
      </c>
      <c r="D31" s="3" t="s">
        <v>113</v>
      </c>
      <c r="E31" s="1">
        <f>VLOOKUP(B31,[1]combineoi_05022026!$B:$H,4,0)</f>
        <v>40107751</v>
      </c>
      <c r="F31" s="1">
        <v>12274500</v>
      </c>
      <c r="G31" s="1">
        <v>7232386.8322200002</v>
      </c>
      <c r="H31" s="1">
        <v>30869976</v>
      </c>
    </row>
    <row r="32" spans="1:8" x14ac:dyDescent="0.25">
      <c r="A32" s="4">
        <v>46058</v>
      </c>
      <c r="B32" s="1" t="s">
        <v>13</v>
      </c>
      <c r="C32" t="s">
        <v>249</v>
      </c>
      <c r="D32" s="3" t="s">
        <v>218</v>
      </c>
      <c r="E32" s="1">
        <f>VLOOKUP(B32,[1]combineoi_05022026!$B:$H,4,0)</f>
        <v>367085962</v>
      </c>
      <c r="F32" s="1">
        <v>74643400</v>
      </c>
      <c r="G32" s="1">
        <v>54606316.115607001</v>
      </c>
      <c r="H32" s="1">
        <v>294125347</v>
      </c>
    </row>
    <row r="33" spans="1:8" x14ac:dyDescent="0.25">
      <c r="A33" s="4">
        <v>46058</v>
      </c>
      <c r="B33" s="1" t="s">
        <v>14</v>
      </c>
      <c r="C33" t="s">
        <v>307</v>
      </c>
      <c r="D33" s="3" t="s">
        <v>114</v>
      </c>
      <c r="E33" s="1">
        <f>VLOOKUP(B33,[1]combineoi_05022026!$B:$H,4,0)</f>
        <v>192361942</v>
      </c>
      <c r="F33" s="1">
        <v>150942750</v>
      </c>
      <c r="G33" s="1">
        <v>78977712.105726197</v>
      </c>
      <c r="H33" s="1">
        <v>103766132</v>
      </c>
    </row>
    <row r="34" spans="1:8" x14ac:dyDescent="0.25">
      <c r="A34" s="4">
        <v>46058</v>
      </c>
      <c r="B34" s="1" t="s">
        <v>15</v>
      </c>
      <c r="C34" t="s">
        <v>308</v>
      </c>
      <c r="D34" s="3" t="s">
        <v>115</v>
      </c>
      <c r="E34" s="1">
        <f>VLOOKUP(B34,[1]combineoi_05022026!$B:$H,4,0)</f>
        <v>91057772</v>
      </c>
      <c r="F34" s="1">
        <v>74150000</v>
      </c>
      <c r="G34" s="1">
        <v>44025279.984475002</v>
      </c>
      <c r="H34" s="1">
        <v>42479603</v>
      </c>
    </row>
    <row r="35" spans="1:8" x14ac:dyDescent="0.25">
      <c r="A35" s="4">
        <v>46058</v>
      </c>
      <c r="B35" s="1" t="s">
        <v>553</v>
      </c>
      <c r="C35" t="s">
        <v>563</v>
      </c>
      <c r="D35" s="3" t="s">
        <v>571</v>
      </c>
      <c r="E35" s="1">
        <f>VLOOKUP(B35,[1]combineoi_05022026!$B:$H,4,0)</f>
        <v>17213286</v>
      </c>
      <c r="F35" s="1">
        <v>4091750</v>
      </c>
      <c r="G35" s="1">
        <v>2388268.0298529998</v>
      </c>
      <c r="H35" s="1">
        <v>13964353</v>
      </c>
    </row>
    <row r="36" spans="1:8" x14ac:dyDescent="0.25">
      <c r="A36" s="4">
        <v>46058</v>
      </c>
      <c r="B36" s="1" t="s">
        <v>16</v>
      </c>
      <c r="C36" t="s">
        <v>250</v>
      </c>
      <c r="D36" s="3" t="s">
        <v>116</v>
      </c>
      <c r="E36" s="1">
        <f>VLOOKUP(B36,[1]combineoi_05022026!$B:$H,4,0)</f>
        <v>882048</v>
      </c>
      <c r="F36" s="1">
        <v>361700</v>
      </c>
      <c r="G36" s="1">
        <v>195415.87207675001</v>
      </c>
      <c r="H36" s="1">
        <v>642529</v>
      </c>
    </row>
    <row r="37" spans="1:8" x14ac:dyDescent="0.25">
      <c r="A37" s="4">
        <v>46058</v>
      </c>
      <c r="B37" s="1" t="s">
        <v>17</v>
      </c>
      <c r="C37" t="s">
        <v>309</v>
      </c>
      <c r="D37" s="3" t="s">
        <v>117</v>
      </c>
      <c r="E37" s="1">
        <f>VLOOKUP(B37,[1]combineoi_05022026!$B:$H,4,0)</f>
        <v>306020745</v>
      </c>
      <c r="F37" s="1">
        <v>62498875</v>
      </c>
      <c r="G37" s="1">
        <v>39101149.769693501</v>
      </c>
      <c r="H37" s="1">
        <v>251618557</v>
      </c>
    </row>
    <row r="38" spans="1:8" x14ac:dyDescent="0.25">
      <c r="A38" s="4">
        <v>46058</v>
      </c>
      <c r="B38" s="1" t="s">
        <v>18</v>
      </c>
      <c r="C38" t="s">
        <v>310</v>
      </c>
      <c r="D38" s="3" t="s">
        <v>118</v>
      </c>
      <c r="E38" s="1">
        <f>VLOOKUP(B38,[1]combineoi_05022026!$B:$H,4,0)</f>
        <v>16370935</v>
      </c>
      <c r="F38" s="1">
        <v>4597250</v>
      </c>
      <c r="G38" s="1">
        <v>3484484.4438</v>
      </c>
      <c r="H38" s="1">
        <v>12067903</v>
      </c>
    </row>
    <row r="39" spans="1:8" x14ac:dyDescent="0.25">
      <c r="A39" s="4">
        <v>46058</v>
      </c>
      <c r="B39" t="s">
        <v>417</v>
      </c>
      <c r="C39" t="s">
        <v>418</v>
      </c>
      <c r="D39" s="3" t="s">
        <v>419</v>
      </c>
      <c r="E39" s="1">
        <f>VLOOKUP(B39,[1]combineoi_05022026!$B:$H,4,0)</f>
        <v>61094861</v>
      </c>
      <c r="F39" s="1">
        <v>21757500</v>
      </c>
      <c r="G39" s="1">
        <v>10644222.203498701</v>
      </c>
      <c r="H39" s="1">
        <v>47395895</v>
      </c>
    </row>
    <row r="40" spans="1:8" x14ac:dyDescent="0.25">
      <c r="A40" s="4">
        <v>46058</v>
      </c>
      <c r="B40" t="s">
        <v>608</v>
      </c>
      <c r="C40" t="s">
        <v>609</v>
      </c>
      <c r="D40" t="s">
        <v>420</v>
      </c>
      <c r="E40" s="1">
        <f>VLOOKUP(B40,[1]combineoi_05022026!$B:$H,4,0)</f>
        <v>37122288</v>
      </c>
      <c r="F40" s="1">
        <v>11967750</v>
      </c>
      <c r="G40" s="1">
        <v>6371256.1927824998</v>
      </c>
      <c r="H40" s="1">
        <v>28894917</v>
      </c>
    </row>
    <row r="41" spans="1:8" x14ac:dyDescent="0.25">
      <c r="A41" s="4">
        <v>46058</v>
      </c>
      <c r="B41" s="1" t="s">
        <v>401</v>
      </c>
      <c r="C41" t="s">
        <v>251</v>
      </c>
      <c r="D41" s="3" t="s">
        <v>119</v>
      </c>
      <c r="E41" s="1">
        <f>VLOOKUP(B41,[1]combineoi_05022026!$B:$H,4,0)</f>
        <v>504315430</v>
      </c>
      <c r="F41" s="1">
        <v>416299500</v>
      </c>
      <c r="G41" s="1">
        <v>174298082.09953001</v>
      </c>
      <c r="H41" s="1">
        <v>304801576</v>
      </c>
    </row>
    <row r="42" spans="1:8" x14ac:dyDescent="0.25">
      <c r="A42" s="4">
        <v>46058</v>
      </c>
      <c r="B42" t="s">
        <v>421</v>
      </c>
      <c r="C42" t="s">
        <v>519</v>
      </c>
      <c r="D42" s="3" t="s">
        <v>422</v>
      </c>
      <c r="E42" s="1">
        <f>VLOOKUP(B42,[1]combineoi_05022026!$B:$H,4,0)</f>
        <v>26647500</v>
      </c>
      <c r="F42" s="1">
        <v>22838475</v>
      </c>
      <c r="G42" s="1">
        <v>9183251.4324707501</v>
      </c>
      <c r="H42" s="1">
        <v>16131873</v>
      </c>
    </row>
    <row r="43" spans="1:8" x14ac:dyDescent="0.25">
      <c r="A43" s="4">
        <v>46058</v>
      </c>
      <c r="B43" t="s">
        <v>423</v>
      </c>
      <c r="C43" t="s">
        <v>520</v>
      </c>
      <c r="D43" s="3" t="s">
        <v>424</v>
      </c>
      <c r="E43" s="1">
        <f>VLOOKUP(B43,[1]combineoi_05022026!$B:$H,4,0)</f>
        <v>103060454</v>
      </c>
      <c r="F43" s="1">
        <v>30155450</v>
      </c>
      <c r="G43" s="1">
        <v>15572534.6894495</v>
      </c>
      <c r="H43" s="1">
        <v>82334896</v>
      </c>
    </row>
    <row r="44" spans="1:8" x14ac:dyDescent="0.25">
      <c r="A44" s="4">
        <v>46058</v>
      </c>
      <c r="B44" s="1" t="s">
        <v>20</v>
      </c>
      <c r="C44" t="s">
        <v>311</v>
      </c>
      <c r="D44" s="3" t="s">
        <v>120</v>
      </c>
      <c r="E44" s="1">
        <f>VLOOKUP(B44,[1]combineoi_05022026!$B:$H,4,0)</f>
        <v>63257923</v>
      </c>
      <c r="F44" s="1">
        <v>19868750</v>
      </c>
      <c r="G44" s="1">
        <v>14033303.1884437</v>
      </c>
      <c r="H44" s="1">
        <v>46061723</v>
      </c>
    </row>
    <row r="45" spans="1:8" x14ac:dyDescent="0.25">
      <c r="A45" s="4">
        <v>46058</v>
      </c>
      <c r="B45" s="1" t="s">
        <v>21</v>
      </c>
      <c r="C45" t="s">
        <v>312</v>
      </c>
      <c r="D45" s="3" t="s">
        <v>121</v>
      </c>
      <c r="E45" s="1">
        <f>VLOOKUP(B45,[1]combineoi_05022026!$B:$H,4,0)</f>
        <v>59297360</v>
      </c>
      <c r="F45" s="1">
        <v>23999250</v>
      </c>
      <c r="G45" s="1">
        <v>14543741.804017499</v>
      </c>
      <c r="H45" s="1">
        <v>41788750</v>
      </c>
    </row>
    <row r="46" spans="1:8" x14ac:dyDescent="0.25">
      <c r="A46" s="4">
        <v>46058</v>
      </c>
      <c r="B46" s="1" t="s">
        <v>22</v>
      </c>
      <c r="C46" t="s">
        <v>313</v>
      </c>
      <c r="D46" s="3" t="s">
        <v>122</v>
      </c>
      <c r="E46" s="1">
        <f>VLOOKUP(B46,[1]combineoi_05022026!$B:$H,4,0)</f>
        <v>278206904</v>
      </c>
      <c r="F46" s="1">
        <v>105869700</v>
      </c>
      <c r="G46" s="1">
        <v>47116300.877604</v>
      </c>
      <c r="H46" s="1">
        <v>217180257</v>
      </c>
    </row>
    <row r="47" spans="1:8" x14ac:dyDescent="0.25">
      <c r="A47" s="4">
        <v>46058</v>
      </c>
      <c r="B47" t="s">
        <v>579</v>
      </c>
      <c r="C47" t="s">
        <v>252</v>
      </c>
      <c r="D47" s="3" t="s">
        <v>216</v>
      </c>
      <c r="E47" s="1">
        <f>VLOOKUP(B47,[1]combineoi_05022026!$B:$H,4,0)</f>
        <v>50189409</v>
      </c>
      <c r="F47" s="1">
        <v>21061125</v>
      </c>
      <c r="G47" s="1">
        <v>12690462.57797</v>
      </c>
      <c r="H47" s="1">
        <v>34989475</v>
      </c>
    </row>
    <row r="48" spans="1:8" x14ac:dyDescent="0.25">
      <c r="A48" s="4">
        <v>46058</v>
      </c>
      <c r="B48" s="1" t="s">
        <v>23</v>
      </c>
      <c r="C48" t="s">
        <v>314</v>
      </c>
      <c r="D48" s="3" t="s">
        <v>123</v>
      </c>
      <c r="E48" s="1">
        <f>VLOOKUP(B48,[1]combineoi_05022026!$B:$H,4,0)</f>
        <v>19546143</v>
      </c>
      <c r="F48" s="1">
        <v>9198450</v>
      </c>
      <c r="G48" s="1">
        <v>6078878.5872865003</v>
      </c>
      <c r="H48" s="1">
        <v>12489957</v>
      </c>
    </row>
    <row r="49" spans="1:8" x14ac:dyDescent="0.25">
      <c r="A49" s="4">
        <v>46058</v>
      </c>
      <c r="B49" s="1" t="s">
        <v>24</v>
      </c>
      <c r="C49" t="s">
        <v>315</v>
      </c>
      <c r="D49" s="3" t="s">
        <v>124</v>
      </c>
      <c r="E49" s="1">
        <f>VLOOKUP(B49,[1]combineoi_05022026!$B:$H,4,0)</f>
        <v>51639257</v>
      </c>
      <c r="F49" s="1">
        <v>52651250</v>
      </c>
      <c r="G49" s="1">
        <v>32288133.3080125</v>
      </c>
      <c r="H49" s="1">
        <v>16769160</v>
      </c>
    </row>
    <row r="50" spans="1:8" x14ac:dyDescent="0.25">
      <c r="A50" s="4">
        <v>46058</v>
      </c>
      <c r="B50" s="1" t="s">
        <v>378</v>
      </c>
      <c r="C50" t="s">
        <v>379</v>
      </c>
      <c r="D50" s="3" t="s">
        <v>380</v>
      </c>
      <c r="E50" s="1">
        <f>VLOOKUP(B50,[1]combineoi_05022026!$B:$H,4,0)</f>
        <v>96587231</v>
      </c>
      <c r="F50" s="1">
        <v>85602600</v>
      </c>
      <c r="G50" s="1">
        <v>57644613.174786001</v>
      </c>
      <c r="H50" s="1">
        <v>34113256</v>
      </c>
    </row>
    <row r="51" spans="1:8" x14ac:dyDescent="0.25">
      <c r="A51" s="4">
        <v>46058</v>
      </c>
      <c r="B51" s="1" t="s">
        <v>25</v>
      </c>
      <c r="C51" t="s">
        <v>316</v>
      </c>
      <c r="D51" s="3" t="s">
        <v>125</v>
      </c>
      <c r="E51" s="1">
        <f>VLOOKUP(B51,[1]combineoi_05022026!$B:$H,4,0)</f>
        <v>19131188</v>
      </c>
      <c r="F51" s="1">
        <v>5733200</v>
      </c>
      <c r="G51" s="1">
        <v>3511076.3697480001</v>
      </c>
      <c r="H51" s="1">
        <v>14663552</v>
      </c>
    </row>
    <row r="52" spans="1:8" x14ac:dyDescent="0.25">
      <c r="A52" s="4">
        <v>46058</v>
      </c>
      <c r="B52" s="1" t="s">
        <v>26</v>
      </c>
      <c r="C52" t="s">
        <v>317</v>
      </c>
      <c r="D52" s="3" t="s">
        <v>126</v>
      </c>
      <c r="E52" s="1">
        <f>VLOOKUP(B52,[1]combineoi_05022026!$B:$H,4,0)</f>
        <v>89873278</v>
      </c>
      <c r="F52" s="1">
        <v>46908750</v>
      </c>
      <c r="G52" s="1">
        <v>26942917.3093125</v>
      </c>
      <c r="H52" s="1">
        <v>58436696</v>
      </c>
    </row>
    <row r="53" spans="1:8" x14ac:dyDescent="0.25">
      <c r="A53" s="4">
        <v>46058</v>
      </c>
      <c r="B53" s="1" t="s">
        <v>381</v>
      </c>
      <c r="C53" t="s">
        <v>382</v>
      </c>
      <c r="D53" s="3" t="s">
        <v>383</v>
      </c>
      <c r="E53" s="1">
        <f>VLOOKUP(B53,[1]combineoi_05022026!$B:$H,4,0)</f>
        <v>12425041</v>
      </c>
      <c r="F53" s="1">
        <v>5356650</v>
      </c>
      <c r="G53" s="1">
        <v>2685776.54556575</v>
      </c>
      <c r="H53" s="1">
        <v>9118012</v>
      </c>
    </row>
    <row r="54" spans="1:8" x14ac:dyDescent="0.25">
      <c r="A54" s="4">
        <v>46058</v>
      </c>
      <c r="B54" t="s">
        <v>425</v>
      </c>
      <c r="C54" t="s">
        <v>426</v>
      </c>
      <c r="D54" s="3" t="s">
        <v>427</v>
      </c>
      <c r="E54" s="1">
        <f>VLOOKUP(B54,[1]combineoi_05022026!$B:$H,4,0)</f>
        <v>112112283</v>
      </c>
      <c r="F54" s="1">
        <v>37897800</v>
      </c>
      <c r="G54" s="1">
        <v>23112467.881742999</v>
      </c>
      <c r="H54" s="1">
        <v>83394200</v>
      </c>
    </row>
    <row r="55" spans="1:8" x14ac:dyDescent="0.25">
      <c r="A55" s="4">
        <v>46058</v>
      </c>
      <c r="B55" s="1" t="s">
        <v>27</v>
      </c>
      <c r="C55" t="s">
        <v>318</v>
      </c>
      <c r="D55" s="3" t="s">
        <v>127</v>
      </c>
      <c r="E55" s="1">
        <f>VLOOKUP(B55,[1]combineoi_05022026!$B:$H,4,0)</f>
        <v>14898112</v>
      </c>
      <c r="F55" s="1">
        <v>4997000</v>
      </c>
      <c r="G55" s="1">
        <v>3443156.730519</v>
      </c>
      <c r="H55" s="1">
        <v>10710049</v>
      </c>
    </row>
    <row r="56" spans="1:8" x14ac:dyDescent="0.25">
      <c r="A56" s="4">
        <v>46058</v>
      </c>
      <c r="B56" s="1" t="s">
        <v>222</v>
      </c>
      <c r="C56" t="s">
        <v>284</v>
      </c>
      <c r="D56" s="3" t="s">
        <v>229</v>
      </c>
      <c r="E56" s="1">
        <f>VLOOKUP(B56,[1]combineoi_05022026!$B:$H,4,0)</f>
        <v>6452220</v>
      </c>
      <c r="F56" s="1">
        <v>6029900</v>
      </c>
      <c r="G56" s="1">
        <v>2618176.1794420001</v>
      </c>
      <c r="H56" s="1">
        <v>3511432</v>
      </c>
    </row>
    <row r="57" spans="1:8" x14ac:dyDescent="0.25">
      <c r="A57" s="4">
        <v>46058</v>
      </c>
      <c r="B57" s="1" t="s">
        <v>28</v>
      </c>
      <c r="C57" t="s">
        <v>253</v>
      </c>
      <c r="D57" s="3" t="s">
        <v>128</v>
      </c>
      <c r="E57" s="1">
        <f>VLOOKUP(B57,[1]combineoi_05022026!$B:$H,4,0)</f>
        <v>96058266</v>
      </c>
      <c r="F57" s="1">
        <v>73842450</v>
      </c>
      <c r="G57" s="1">
        <v>51220052.461739197</v>
      </c>
      <c r="H57" s="1">
        <v>40035300</v>
      </c>
    </row>
    <row r="58" spans="1:8" x14ac:dyDescent="0.25">
      <c r="A58" s="4">
        <v>46058</v>
      </c>
      <c r="B58" t="s">
        <v>428</v>
      </c>
      <c r="C58" t="s">
        <v>429</v>
      </c>
      <c r="D58" s="3" t="s">
        <v>430</v>
      </c>
      <c r="E58" s="1">
        <f>VLOOKUP(B58,[1]combineoi_05022026!$B:$H,4,0)</f>
        <v>18750186</v>
      </c>
      <c r="F58" s="1">
        <v>8338050</v>
      </c>
      <c r="G58" s="1">
        <v>5194090.1715155002</v>
      </c>
      <c r="H58" s="1">
        <v>12618586</v>
      </c>
    </row>
    <row r="59" spans="1:8" x14ac:dyDescent="0.25">
      <c r="A59" s="4">
        <v>46058</v>
      </c>
      <c r="B59" s="1" t="s">
        <v>403</v>
      </c>
      <c r="C59" t="s">
        <v>319</v>
      </c>
      <c r="D59" s="3" t="s">
        <v>129</v>
      </c>
      <c r="E59" s="1">
        <f>VLOOKUP(B59,[1]combineoi_05022026!$B:$H,4,0)</f>
        <v>91531454</v>
      </c>
      <c r="F59" s="1">
        <v>24436875</v>
      </c>
      <c r="G59" s="1">
        <v>16096878.5654437</v>
      </c>
      <c r="H59" s="1">
        <v>70858002</v>
      </c>
    </row>
    <row r="60" spans="1:8" x14ac:dyDescent="0.25">
      <c r="A60" s="4">
        <v>46058</v>
      </c>
      <c r="B60" s="1" t="s">
        <v>98</v>
      </c>
      <c r="C60" t="s">
        <v>320</v>
      </c>
      <c r="D60" s="3" t="s">
        <v>130</v>
      </c>
      <c r="E60" s="1">
        <f>VLOOKUP(B60,[1]combineoi_05022026!$B:$H,4,0)</f>
        <v>19199175</v>
      </c>
      <c r="F60" s="1">
        <v>5148300</v>
      </c>
      <c r="G60" s="1">
        <v>3035080.6012729998</v>
      </c>
      <c r="H60" s="1">
        <v>15204135</v>
      </c>
    </row>
    <row r="61" spans="1:8" x14ac:dyDescent="0.25">
      <c r="A61" s="4">
        <v>46058</v>
      </c>
      <c r="B61" t="s">
        <v>487</v>
      </c>
      <c r="C61" t="s">
        <v>550</v>
      </c>
      <c r="D61" s="3" t="s">
        <v>549</v>
      </c>
      <c r="E61" s="1">
        <f>VLOOKUP(B61,[1]combineoi_05022026!$B:$H,4,0)</f>
        <v>1251309857</v>
      </c>
      <c r="F61" s="1">
        <v>372055625</v>
      </c>
      <c r="G61" s="1">
        <v>259626278.71870801</v>
      </c>
      <c r="H61" s="1">
        <v>929118085</v>
      </c>
    </row>
    <row r="62" spans="1:8" x14ac:dyDescent="0.25">
      <c r="A62" s="4">
        <v>46058</v>
      </c>
      <c r="B62" s="1" t="s">
        <v>29</v>
      </c>
      <c r="C62" t="s">
        <v>321</v>
      </c>
      <c r="D62" s="3" t="s">
        <v>131</v>
      </c>
      <c r="E62" s="1">
        <f>VLOOKUP(B62,[1]combineoi_05022026!$B:$H,4,0)</f>
        <v>68856800</v>
      </c>
      <c r="F62" s="1">
        <v>60300000</v>
      </c>
      <c r="G62" s="1">
        <v>34677593.967373997</v>
      </c>
      <c r="H62" s="1">
        <v>30736366</v>
      </c>
    </row>
    <row r="63" spans="1:8" x14ac:dyDescent="0.25">
      <c r="A63" s="4">
        <v>46058</v>
      </c>
      <c r="B63" s="1" t="s">
        <v>30</v>
      </c>
      <c r="C63" t="s">
        <v>322</v>
      </c>
      <c r="D63" s="3" t="s">
        <v>132</v>
      </c>
      <c r="E63" s="1">
        <f>VLOOKUP(B63,[1]combineoi_05022026!$B:$H,4,0)</f>
        <v>320636733</v>
      </c>
      <c r="F63" s="1">
        <v>114655000</v>
      </c>
      <c r="G63" s="1">
        <v>51294133.579800002</v>
      </c>
      <c r="H63" s="1">
        <v>253310762</v>
      </c>
    </row>
    <row r="64" spans="1:8" x14ac:dyDescent="0.25">
      <c r="A64" s="4">
        <v>46058</v>
      </c>
      <c r="B64" s="1" t="s">
        <v>554</v>
      </c>
      <c r="C64" t="s">
        <v>564</v>
      </c>
      <c r="D64" s="3" t="s">
        <v>572</v>
      </c>
      <c r="E64" s="1">
        <f>VLOOKUP(B64,[1]combineoi_05022026!$B:$H,4,0)</f>
        <v>77949604</v>
      </c>
      <c r="F64" s="1">
        <v>15287650</v>
      </c>
      <c r="G64" s="1">
        <v>11959619.7160147</v>
      </c>
      <c r="H64" s="1">
        <v>62092504</v>
      </c>
    </row>
    <row r="65" spans="1:8" x14ac:dyDescent="0.25">
      <c r="A65" s="4">
        <v>46058</v>
      </c>
      <c r="B65" s="1" t="s">
        <v>31</v>
      </c>
      <c r="C65" t="s">
        <v>323</v>
      </c>
      <c r="D65" s="3" t="s">
        <v>133</v>
      </c>
      <c r="E65" s="1">
        <f>VLOOKUP(B65,[1]combineoi_05022026!$B:$H,4,0)</f>
        <v>435694919</v>
      </c>
      <c r="F65" s="1">
        <v>188240850</v>
      </c>
      <c r="G65" s="1">
        <v>119771244.48545501</v>
      </c>
      <c r="H65" s="1">
        <v>294138928</v>
      </c>
    </row>
    <row r="66" spans="1:8" x14ac:dyDescent="0.25">
      <c r="A66" s="4">
        <v>46058</v>
      </c>
      <c r="B66" s="1" t="s">
        <v>32</v>
      </c>
      <c r="C66" t="s">
        <v>593</v>
      </c>
      <c r="D66" s="3" t="s">
        <v>134</v>
      </c>
      <c r="E66" s="1">
        <f>VLOOKUP(B66,[1]combineoi_05022026!$B:$H,4,0)</f>
        <v>22585180</v>
      </c>
      <c r="F66" s="1">
        <v>15157125</v>
      </c>
      <c r="G66" s="1">
        <v>11450398.0475812</v>
      </c>
      <c r="H66" s="1">
        <v>10005522</v>
      </c>
    </row>
    <row r="67" spans="1:8" x14ac:dyDescent="0.25">
      <c r="A67" s="4">
        <v>46058</v>
      </c>
      <c r="B67" s="1" t="s">
        <v>33</v>
      </c>
      <c r="C67" t="s">
        <v>515</v>
      </c>
      <c r="D67" s="3" t="s">
        <v>489</v>
      </c>
      <c r="E67" s="1">
        <f>VLOOKUP(B67,[1]combineoi_05022026!$B:$H,4,0)</f>
        <v>534704421</v>
      </c>
      <c r="F67" s="1">
        <v>277067925</v>
      </c>
      <c r="G67" s="1">
        <v>157411305.258872</v>
      </c>
      <c r="H67" s="1">
        <v>350557894</v>
      </c>
    </row>
    <row r="68" spans="1:8" x14ac:dyDescent="0.25">
      <c r="A68" s="4">
        <v>46058</v>
      </c>
      <c r="B68" s="1" t="s">
        <v>34</v>
      </c>
      <c r="C68" t="s">
        <v>324</v>
      </c>
      <c r="D68" s="3" t="s">
        <v>135</v>
      </c>
      <c r="E68" s="1">
        <f>VLOOKUP(B68,[1]combineoi_05022026!$B:$H,4,0)</f>
        <v>72031016</v>
      </c>
      <c r="F68" s="1">
        <v>12707000</v>
      </c>
      <c r="G68" s="1">
        <v>8843752.9449349996</v>
      </c>
      <c r="H68" s="1">
        <v>59585712</v>
      </c>
    </row>
    <row r="69" spans="1:8" x14ac:dyDescent="0.25">
      <c r="A69" s="4">
        <v>46058</v>
      </c>
      <c r="B69" s="1" t="s">
        <v>35</v>
      </c>
      <c r="C69" t="s">
        <v>325</v>
      </c>
      <c r="D69" s="3" t="s">
        <v>136</v>
      </c>
      <c r="E69" s="1">
        <f>VLOOKUP(B69,[1]combineoi_05022026!$B:$H,4,0)</f>
        <v>17263909</v>
      </c>
      <c r="F69" s="1">
        <v>19368250</v>
      </c>
      <c r="G69" s="1">
        <v>11625182.4143227</v>
      </c>
      <c r="H69" s="1">
        <v>4775531</v>
      </c>
    </row>
    <row r="70" spans="1:8" x14ac:dyDescent="0.25">
      <c r="A70" s="4">
        <v>46058</v>
      </c>
      <c r="B70" s="1" t="s">
        <v>36</v>
      </c>
      <c r="C70" t="s">
        <v>326</v>
      </c>
      <c r="D70" s="3" t="s">
        <v>137</v>
      </c>
      <c r="E70" s="1">
        <f>VLOOKUP(B70,[1]combineoi_05022026!$B:$H,4,0)</f>
        <v>38505832</v>
      </c>
      <c r="F70" s="1">
        <v>19921250</v>
      </c>
      <c r="G70" s="1">
        <v>17389397.630165</v>
      </c>
      <c r="H70" s="1">
        <v>19191142</v>
      </c>
    </row>
    <row r="71" spans="1:8" x14ac:dyDescent="0.25">
      <c r="A71" s="4">
        <v>46058</v>
      </c>
      <c r="B71" s="1" t="s">
        <v>396</v>
      </c>
      <c r="C71" t="s">
        <v>285</v>
      </c>
      <c r="D71" s="3" t="s">
        <v>230</v>
      </c>
      <c r="E71" s="1">
        <f>VLOOKUP(B71,[1]combineoi_05022026!$B:$H,4,0)</f>
        <v>28450886</v>
      </c>
      <c r="F71" s="1">
        <v>25827600</v>
      </c>
      <c r="G71" s="1">
        <v>10744986.941943999</v>
      </c>
      <c r="H71" s="1">
        <v>16283354</v>
      </c>
    </row>
    <row r="72" spans="1:8" x14ac:dyDescent="0.25">
      <c r="A72" s="4">
        <v>46058</v>
      </c>
      <c r="B72" s="1" t="s">
        <v>37</v>
      </c>
      <c r="C72" t="s">
        <v>254</v>
      </c>
      <c r="D72" s="3" t="s">
        <v>138</v>
      </c>
      <c r="E72" s="1">
        <f>VLOOKUP(B72,[1]combineoi_05022026!$B:$H,4,0)</f>
        <v>35667502</v>
      </c>
      <c r="F72" s="1">
        <v>15314000</v>
      </c>
      <c r="G72" s="1">
        <v>9925882.3033399992</v>
      </c>
      <c r="H72" s="1">
        <v>23958244</v>
      </c>
    </row>
    <row r="73" spans="1:8" x14ac:dyDescent="0.25">
      <c r="A73" s="4">
        <v>46058</v>
      </c>
      <c r="B73" s="1" t="s">
        <v>38</v>
      </c>
      <c r="C73" t="s">
        <v>327</v>
      </c>
      <c r="D73" s="3" t="s">
        <v>139</v>
      </c>
      <c r="E73" s="1">
        <f>VLOOKUP(B73,[1]combineoi_05022026!$B:$H,4,0)</f>
        <v>106857976</v>
      </c>
      <c r="F73" s="1">
        <v>29975050</v>
      </c>
      <c r="G73" s="1">
        <v>18244628.211970001</v>
      </c>
      <c r="H73" s="1">
        <v>83270448</v>
      </c>
    </row>
    <row r="74" spans="1:8" x14ac:dyDescent="0.25">
      <c r="A74" s="4">
        <v>46058</v>
      </c>
      <c r="B74" s="1" t="s">
        <v>201</v>
      </c>
      <c r="C74" t="s">
        <v>328</v>
      </c>
      <c r="D74" s="3" t="s">
        <v>202</v>
      </c>
      <c r="E74" s="1">
        <f>VLOOKUP(B74,[1]combineoi_05022026!$B:$H,4,0)</f>
        <v>30592324</v>
      </c>
      <c r="F74" s="1">
        <v>9821400</v>
      </c>
      <c r="G74" s="1">
        <v>6585749.8957120003</v>
      </c>
      <c r="H74" s="1">
        <v>22476957</v>
      </c>
    </row>
    <row r="75" spans="1:8" x14ac:dyDescent="0.25">
      <c r="A75" s="4">
        <v>46058</v>
      </c>
      <c r="B75" s="1" t="s">
        <v>39</v>
      </c>
      <c r="C75" t="s">
        <v>329</v>
      </c>
      <c r="D75" s="3" t="s">
        <v>140</v>
      </c>
      <c r="E75" s="1">
        <f>VLOOKUP(B75,[1]combineoi_05022026!$B:$H,4,0)</f>
        <v>1330694977</v>
      </c>
      <c r="F75" s="1">
        <v>326512450</v>
      </c>
      <c r="G75" s="1">
        <v>258196846.53571701</v>
      </c>
      <c r="H75" s="1">
        <v>1005963381</v>
      </c>
    </row>
    <row r="76" spans="1:8" x14ac:dyDescent="0.25">
      <c r="A76" s="4">
        <v>46058</v>
      </c>
      <c r="B76" s="1" t="s">
        <v>40</v>
      </c>
      <c r="C76" t="s">
        <v>330</v>
      </c>
      <c r="D76" s="3" t="s">
        <v>141</v>
      </c>
      <c r="E76" s="1">
        <f>VLOOKUP(B76,[1]combineoi_05022026!$B:$H,4,0)</f>
        <v>128849634</v>
      </c>
      <c r="F76" s="1">
        <v>51890300</v>
      </c>
      <c r="G76" s="1">
        <v>36030488.656989999</v>
      </c>
      <c r="H76" s="1">
        <v>86376663</v>
      </c>
    </row>
    <row r="77" spans="1:8" x14ac:dyDescent="0.25">
      <c r="A77" s="4">
        <v>46058</v>
      </c>
      <c r="B77" s="1" t="s">
        <v>41</v>
      </c>
      <c r="C77" t="s">
        <v>255</v>
      </c>
      <c r="D77" s="3" t="s">
        <v>142</v>
      </c>
      <c r="E77" s="1">
        <f>VLOOKUP(B77,[1]combineoi_05022026!$B:$H,4,0)</f>
        <v>19586951</v>
      </c>
      <c r="F77" s="1">
        <v>8141700</v>
      </c>
      <c r="G77" s="1">
        <v>3925948.1429984998</v>
      </c>
      <c r="H77" s="1">
        <v>14681655</v>
      </c>
    </row>
    <row r="78" spans="1:8" x14ac:dyDescent="0.25">
      <c r="A78" s="4">
        <v>46058</v>
      </c>
      <c r="B78" s="1" t="s">
        <v>42</v>
      </c>
      <c r="C78" t="s">
        <v>331</v>
      </c>
      <c r="D78" s="3" t="s">
        <v>143</v>
      </c>
      <c r="E78" s="1">
        <f>VLOOKUP(B78,[1]combineoi_05022026!$B:$H,4,0)</f>
        <v>212176873</v>
      </c>
      <c r="F78" s="1">
        <v>65199400</v>
      </c>
      <c r="G78" s="1">
        <v>44482495.926886998</v>
      </c>
      <c r="H78" s="1">
        <v>157085533</v>
      </c>
    </row>
    <row r="79" spans="1:8" x14ac:dyDescent="0.25">
      <c r="A79" s="4">
        <v>46058</v>
      </c>
      <c r="B79" s="1" t="s">
        <v>43</v>
      </c>
      <c r="C79" t="s">
        <v>332</v>
      </c>
      <c r="D79" s="3" t="s">
        <v>144</v>
      </c>
      <c r="E79" s="1">
        <f>VLOOKUP(B79,[1]combineoi_05022026!$B:$H,4,0)</f>
        <v>143933168</v>
      </c>
      <c r="F79" s="1">
        <v>64336275</v>
      </c>
      <c r="G79" s="1">
        <v>39679664.625582203</v>
      </c>
      <c r="H79" s="1">
        <v>97056844</v>
      </c>
    </row>
    <row r="80" spans="1:8" x14ac:dyDescent="0.25">
      <c r="A80" s="4">
        <v>46058</v>
      </c>
      <c r="B80" t="s">
        <v>610</v>
      </c>
      <c r="C80" t="s">
        <v>611</v>
      </c>
      <c r="D80" t="s">
        <v>612</v>
      </c>
      <c r="E80" s="1">
        <f>VLOOKUP(B80,[1]combineoi_05022026!$B:$H,4,0)</f>
        <v>91001773</v>
      </c>
      <c r="F80" s="1">
        <v>23093400</v>
      </c>
      <c r="G80" s="1">
        <v>15045406.137685999</v>
      </c>
      <c r="H80" s="1">
        <v>71406278</v>
      </c>
    </row>
    <row r="81" spans="1:8" x14ac:dyDescent="0.25">
      <c r="A81" s="4">
        <v>46058</v>
      </c>
      <c r="B81" t="s">
        <v>537</v>
      </c>
      <c r="C81" s="2" t="s">
        <v>540</v>
      </c>
      <c r="D81" s="3" t="s">
        <v>541</v>
      </c>
      <c r="E81" s="1">
        <f>VLOOKUP(B81,[1]combineoi_05022026!$B:$H,4,0)</f>
        <v>161247058</v>
      </c>
      <c r="F81" s="1">
        <v>145041225</v>
      </c>
      <c r="G81" s="1">
        <v>40782988.568382204</v>
      </c>
      <c r="H81" s="1">
        <v>112401716</v>
      </c>
    </row>
    <row r="82" spans="1:8" x14ac:dyDescent="0.25">
      <c r="A82" s="4">
        <v>46058</v>
      </c>
      <c r="B82" t="s">
        <v>431</v>
      </c>
      <c r="C82" t="s">
        <v>521</v>
      </c>
      <c r="D82" s="3" t="s">
        <v>432</v>
      </c>
      <c r="E82" s="1">
        <f>VLOOKUP(B82,[1]combineoi_05022026!$B:$H,4,0)</f>
        <v>75071250</v>
      </c>
      <c r="F82" s="1">
        <v>95609850</v>
      </c>
      <c r="G82" s="1">
        <v>40768550.445563503</v>
      </c>
      <c r="H82" s="1">
        <v>30549137</v>
      </c>
    </row>
    <row r="83" spans="1:8" x14ac:dyDescent="0.25">
      <c r="A83" s="4">
        <v>46058</v>
      </c>
      <c r="B83" s="1" t="s">
        <v>44</v>
      </c>
      <c r="C83" t="s">
        <v>333</v>
      </c>
      <c r="D83" s="3" t="s">
        <v>145</v>
      </c>
      <c r="E83" s="1">
        <f>VLOOKUP(B83,[1]combineoi_05022026!$B:$H,4,0)</f>
        <v>580601807</v>
      </c>
      <c r="F83" s="1">
        <v>175005600</v>
      </c>
      <c r="G83" s="1">
        <v>128570679.649509</v>
      </c>
      <c r="H83" s="1">
        <v>423001037</v>
      </c>
    </row>
    <row r="84" spans="1:8" x14ac:dyDescent="0.25">
      <c r="A84" s="4">
        <v>46058</v>
      </c>
      <c r="B84" s="1" t="s">
        <v>200</v>
      </c>
      <c r="C84" t="s">
        <v>334</v>
      </c>
      <c r="D84" s="3" t="s">
        <v>199</v>
      </c>
      <c r="E84" s="1">
        <f>VLOOKUP(B84,[1]combineoi_05022026!$B:$H,4,0)</f>
        <v>28747897</v>
      </c>
      <c r="F84" s="1">
        <v>7270575</v>
      </c>
      <c r="G84" s="1">
        <v>5626169.3205730002</v>
      </c>
      <c r="H84" s="1">
        <v>21684332</v>
      </c>
    </row>
    <row r="85" spans="1:8" x14ac:dyDescent="0.25">
      <c r="A85" s="4">
        <v>46058</v>
      </c>
      <c r="B85" s="1" t="s">
        <v>45</v>
      </c>
      <c r="C85" t="s">
        <v>335</v>
      </c>
      <c r="D85" s="3" t="s">
        <v>146</v>
      </c>
      <c r="E85" s="1">
        <f>VLOOKUP(B85,[1]combineoi_05022026!$B:$H,4,0)</f>
        <v>58746582</v>
      </c>
      <c r="F85" s="1">
        <v>18595275</v>
      </c>
      <c r="G85" s="1">
        <v>14143615.9319785</v>
      </c>
      <c r="H85" s="1">
        <v>41665636</v>
      </c>
    </row>
    <row r="86" spans="1:8" x14ac:dyDescent="0.25">
      <c r="A86" s="4">
        <v>46058</v>
      </c>
      <c r="B86" s="1" t="s">
        <v>46</v>
      </c>
      <c r="C86" t="s">
        <v>241</v>
      </c>
      <c r="D86" s="3" t="s">
        <v>147</v>
      </c>
      <c r="E86" s="1">
        <f>VLOOKUP(B86,[1]combineoi_05022026!$B:$H,4,0)</f>
        <v>12037179660</v>
      </c>
      <c r="F86" s="1">
        <v>9905934675</v>
      </c>
      <c r="G86" s="1">
        <v>7270919949.9545298</v>
      </c>
      <c r="H86" s="1">
        <v>4164400727</v>
      </c>
    </row>
    <row r="87" spans="1:8" x14ac:dyDescent="0.25">
      <c r="A87" s="4">
        <v>46058</v>
      </c>
      <c r="B87" s="1" t="s">
        <v>47</v>
      </c>
      <c r="C87" t="s">
        <v>256</v>
      </c>
      <c r="D87" s="3" t="s">
        <v>148</v>
      </c>
      <c r="E87" s="1">
        <f>VLOOKUP(B87,[1]combineoi_05022026!$B:$H,4,0)</f>
        <v>936861183</v>
      </c>
      <c r="F87" s="1">
        <v>479304175</v>
      </c>
      <c r="G87" s="1">
        <v>281526951.63844001</v>
      </c>
      <c r="H87" s="1">
        <v>608491172</v>
      </c>
    </row>
    <row r="88" spans="1:8" x14ac:dyDescent="0.25">
      <c r="A88" s="4">
        <v>46058</v>
      </c>
      <c r="B88" s="1" t="s">
        <v>220</v>
      </c>
      <c r="C88" t="s">
        <v>286</v>
      </c>
      <c r="D88" s="3" t="s">
        <v>219</v>
      </c>
      <c r="E88" s="1">
        <f>VLOOKUP(B88,[1]combineoi_05022026!$B:$H,4,0)</f>
        <v>133395043</v>
      </c>
      <c r="F88" s="1">
        <v>192236250</v>
      </c>
      <c r="G88" s="1">
        <v>78813307.1123375</v>
      </c>
      <c r="H88" s="1">
        <v>47911983</v>
      </c>
    </row>
    <row r="89" spans="1:8" x14ac:dyDescent="0.25">
      <c r="A89" s="4">
        <v>46058</v>
      </c>
      <c r="B89" s="1" t="s">
        <v>223</v>
      </c>
      <c r="C89" t="s">
        <v>287</v>
      </c>
      <c r="D89" s="3" t="s">
        <v>231</v>
      </c>
      <c r="E89" s="1">
        <f>VLOOKUP(B89,[1]combineoi_05022026!$B:$H,4,0)</f>
        <v>132129624</v>
      </c>
      <c r="F89" s="1">
        <v>40517000</v>
      </c>
      <c r="G89" s="1">
        <v>26549252.265250001</v>
      </c>
      <c r="H89" s="1">
        <v>98973890</v>
      </c>
    </row>
    <row r="90" spans="1:8" x14ac:dyDescent="0.25">
      <c r="A90" s="4">
        <v>46058</v>
      </c>
      <c r="B90" t="s">
        <v>433</v>
      </c>
      <c r="C90" t="s">
        <v>434</v>
      </c>
      <c r="D90" s="3" t="s">
        <v>435</v>
      </c>
      <c r="E90" s="1">
        <f>VLOOKUP(B90,[1]combineoi_05022026!$B:$H,4,0)</f>
        <v>52862157</v>
      </c>
      <c r="F90" s="1">
        <v>16783000</v>
      </c>
      <c r="G90" s="1">
        <v>8338768.1289100004</v>
      </c>
      <c r="H90" s="1">
        <v>41880281</v>
      </c>
    </row>
    <row r="91" spans="1:8" x14ac:dyDescent="0.25">
      <c r="A91" s="4">
        <v>46058</v>
      </c>
      <c r="B91" s="1" t="s">
        <v>48</v>
      </c>
      <c r="C91" t="s">
        <v>336</v>
      </c>
      <c r="D91" s="3" t="s">
        <v>149</v>
      </c>
      <c r="E91" s="1">
        <f>VLOOKUP(B91,[1]combineoi_05022026!$B:$H,4,0)</f>
        <v>33874835</v>
      </c>
      <c r="F91" s="1">
        <v>14608350</v>
      </c>
      <c r="G91" s="1">
        <v>9489973.7197270002</v>
      </c>
      <c r="H91" s="1">
        <v>22691119</v>
      </c>
    </row>
    <row r="92" spans="1:8" x14ac:dyDescent="0.25">
      <c r="A92" s="4">
        <v>46058</v>
      </c>
      <c r="B92" s="1" t="s">
        <v>49</v>
      </c>
      <c r="C92" t="s">
        <v>257</v>
      </c>
      <c r="D92" s="3" t="s">
        <v>150</v>
      </c>
      <c r="E92" s="1">
        <f>VLOOKUP(B92,[1]combineoi_05022026!$B:$H,4,0)</f>
        <v>93808799</v>
      </c>
      <c r="F92" s="1">
        <v>47674200</v>
      </c>
      <c r="G92" s="1">
        <v>33062810.227044001</v>
      </c>
      <c r="H92" s="1">
        <v>56055548</v>
      </c>
    </row>
    <row r="93" spans="1:8" x14ac:dyDescent="0.25">
      <c r="A93" s="4">
        <v>46058</v>
      </c>
      <c r="B93" s="1" t="s">
        <v>50</v>
      </c>
      <c r="C93" t="s">
        <v>258</v>
      </c>
      <c r="D93" s="3" t="s">
        <v>217</v>
      </c>
      <c r="E93" s="1">
        <f>VLOOKUP(B93,[1]combineoi_05022026!$B:$H,4,0)</f>
        <v>193623116</v>
      </c>
      <c r="F93" s="1">
        <v>114430400</v>
      </c>
      <c r="G93" s="1">
        <v>89131013.819582</v>
      </c>
      <c r="H93" s="1">
        <v>94810946</v>
      </c>
    </row>
    <row r="94" spans="1:8" x14ac:dyDescent="0.25">
      <c r="A94" s="4">
        <v>46058</v>
      </c>
      <c r="B94" s="1" t="s">
        <v>51</v>
      </c>
      <c r="C94" t="s">
        <v>259</v>
      </c>
      <c r="D94" s="3" t="s">
        <v>151</v>
      </c>
      <c r="E94" s="1">
        <f>VLOOKUP(B94,[1]combineoi_05022026!$B:$H,4,0)</f>
        <v>368703409</v>
      </c>
      <c r="F94" s="1">
        <v>132188400</v>
      </c>
      <c r="G94" s="1">
        <v>76223832.713607997</v>
      </c>
      <c r="H94" s="1">
        <v>274044405</v>
      </c>
    </row>
    <row r="95" spans="1:8" x14ac:dyDescent="0.25">
      <c r="A95" s="4">
        <v>46058</v>
      </c>
      <c r="B95" t="s">
        <v>538</v>
      </c>
      <c r="C95" s="2" t="s">
        <v>542</v>
      </c>
      <c r="D95" s="3" t="s">
        <v>543</v>
      </c>
      <c r="E95" s="1">
        <f>VLOOKUP(B95,[1]combineoi_05022026!$B:$H,4,0)</f>
        <v>144708707</v>
      </c>
      <c r="F95" s="1">
        <v>134945525</v>
      </c>
      <c r="G95" s="1">
        <v>95393999.299461499</v>
      </c>
      <c r="H95" s="1">
        <v>42079272</v>
      </c>
    </row>
    <row r="96" spans="1:8" x14ac:dyDescent="0.25">
      <c r="A96" s="4">
        <v>46058</v>
      </c>
      <c r="B96" s="1" t="s">
        <v>52</v>
      </c>
      <c r="C96" t="s">
        <v>337</v>
      </c>
      <c r="D96" s="3" t="s">
        <v>152</v>
      </c>
      <c r="E96" s="1">
        <f>VLOOKUP(B96,[1]combineoi_05022026!$B:$H,4,0)</f>
        <v>684903861</v>
      </c>
      <c r="F96" s="1">
        <v>211950375</v>
      </c>
      <c r="G96" s="1">
        <v>114230393.563933</v>
      </c>
      <c r="H96" s="1">
        <v>536428274</v>
      </c>
    </row>
    <row r="97" spans="1:8" x14ac:dyDescent="0.25">
      <c r="A97" s="4">
        <v>46058</v>
      </c>
      <c r="B97" s="1" t="s">
        <v>238</v>
      </c>
      <c r="C97" t="s">
        <v>288</v>
      </c>
      <c r="D97" s="3" t="s">
        <v>210</v>
      </c>
      <c r="E97" s="1">
        <f>VLOOKUP(B97,[1]combineoi_05022026!$B:$H,4,0)</f>
        <v>32504261</v>
      </c>
      <c r="F97" s="1">
        <v>40427625</v>
      </c>
      <c r="G97" s="1">
        <v>19569441.454465002</v>
      </c>
      <c r="H97" s="1">
        <v>11309606</v>
      </c>
    </row>
    <row r="98" spans="1:8" x14ac:dyDescent="0.25">
      <c r="A98" s="4">
        <v>46058</v>
      </c>
      <c r="B98" t="s">
        <v>501</v>
      </c>
      <c r="C98" t="s">
        <v>513</v>
      </c>
      <c r="D98" s="3" t="s">
        <v>504</v>
      </c>
      <c r="E98" s="1">
        <f>VLOOKUP(B98,[1]combineoi_05022026!$B:$H,4,0)</f>
        <v>119011160</v>
      </c>
      <c r="F98" s="1">
        <v>125224650</v>
      </c>
      <c r="G98" s="1">
        <v>60233018.902636997</v>
      </c>
      <c r="H98" s="1">
        <v>52827583</v>
      </c>
    </row>
    <row r="99" spans="1:8" x14ac:dyDescent="0.25">
      <c r="A99" s="4">
        <v>46058</v>
      </c>
      <c r="B99" t="s">
        <v>436</v>
      </c>
      <c r="C99" t="s">
        <v>522</v>
      </c>
      <c r="D99" s="3" t="s">
        <v>437</v>
      </c>
      <c r="E99" s="1">
        <f>VLOOKUP(B99,[1]combineoi_05022026!$B:$H,4,0)</f>
        <v>200960551</v>
      </c>
      <c r="F99" s="1">
        <v>217651000</v>
      </c>
      <c r="G99" s="1">
        <v>70293932.563435003</v>
      </c>
      <c r="H99" s="1">
        <v>120618590</v>
      </c>
    </row>
    <row r="100" spans="1:8" x14ac:dyDescent="0.25">
      <c r="A100" s="4">
        <v>46058</v>
      </c>
      <c r="B100" s="1" t="s">
        <v>490</v>
      </c>
      <c r="C100" t="s">
        <v>523</v>
      </c>
      <c r="D100" s="3" t="s">
        <v>491</v>
      </c>
      <c r="E100" s="1">
        <f>VLOOKUP(B100,[1]combineoi_05022026!$B:$H,4,0)</f>
        <v>1252401670</v>
      </c>
      <c r="F100" s="1">
        <v>452520000</v>
      </c>
      <c r="G100" s="1">
        <v>220449120.17569599</v>
      </c>
      <c r="H100" s="1">
        <v>969332466</v>
      </c>
    </row>
    <row r="101" spans="1:8" x14ac:dyDescent="0.25">
      <c r="A101" s="4">
        <v>46058</v>
      </c>
      <c r="B101" s="1" t="s">
        <v>53</v>
      </c>
      <c r="C101" t="s">
        <v>338</v>
      </c>
      <c r="D101" s="3" t="s">
        <v>153</v>
      </c>
      <c r="E101" s="1">
        <f>VLOOKUP(B101,[1]combineoi_05022026!$B:$H,4,0)</f>
        <v>48257090</v>
      </c>
      <c r="F101" s="1">
        <v>20250625</v>
      </c>
      <c r="G101" s="1">
        <v>11691475.030843699</v>
      </c>
      <c r="H101" s="1">
        <v>34152760</v>
      </c>
    </row>
    <row r="102" spans="1:8" x14ac:dyDescent="0.25">
      <c r="A102" s="4">
        <v>46058</v>
      </c>
      <c r="B102" t="s">
        <v>438</v>
      </c>
      <c r="C102" t="s">
        <v>524</v>
      </c>
      <c r="D102" s="3" t="s">
        <v>439</v>
      </c>
      <c r="E102" s="1">
        <f>VLOOKUP(B102,[1]combineoi_05022026!$B:$H,4,0)</f>
        <v>355358091</v>
      </c>
      <c r="F102" s="1">
        <v>295867350</v>
      </c>
      <c r="G102" s="1">
        <v>169932374.173114</v>
      </c>
      <c r="H102" s="1">
        <v>167657812</v>
      </c>
    </row>
    <row r="103" spans="1:8" x14ac:dyDescent="0.25">
      <c r="A103" s="4">
        <v>46058</v>
      </c>
      <c r="B103" t="s">
        <v>440</v>
      </c>
      <c r="C103" t="s">
        <v>441</v>
      </c>
      <c r="D103" s="3" t="s">
        <v>442</v>
      </c>
      <c r="E103" s="1">
        <f>VLOOKUP(B103,[1]combineoi_05022026!$B:$H,4,0)</f>
        <v>80385888</v>
      </c>
      <c r="F103" s="1">
        <v>47029000</v>
      </c>
      <c r="G103" s="1">
        <v>34258246.838289998</v>
      </c>
      <c r="H103" s="1">
        <v>42108346</v>
      </c>
    </row>
    <row r="104" spans="1:8" x14ac:dyDescent="0.25">
      <c r="A104" s="4">
        <v>46058</v>
      </c>
      <c r="B104" s="1" t="s">
        <v>54</v>
      </c>
      <c r="C104" t="s">
        <v>260</v>
      </c>
      <c r="D104" s="3" t="s">
        <v>154</v>
      </c>
      <c r="E104" s="1">
        <f>VLOOKUP(B104,[1]combineoi_05022026!$B:$H,4,0)</f>
        <v>133434355</v>
      </c>
      <c r="F104" s="1">
        <v>65086200</v>
      </c>
      <c r="G104" s="1">
        <v>54680614.780382998</v>
      </c>
      <c r="H104" s="1">
        <v>72082022</v>
      </c>
    </row>
    <row r="105" spans="1:8" x14ac:dyDescent="0.25">
      <c r="A105" s="4">
        <v>46058</v>
      </c>
      <c r="B105" s="1" t="s">
        <v>296</v>
      </c>
      <c r="C105" t="s">
        <v>339</v>
      </c>
      <c r="D105" s="3" t="s">
        <v>155</v>
      </c>
      <c r="E105" s="1">
        <f>VLOOKUP(B105,[1]combineoi_05022026!$B:$H,4,0)</f>
        <v>58761693</v>
      </c>
      <c r="F105" s="1">
        <v>36112500</v>
      </c>
      <c r="G105" s="1">
        <v>22875765.261525001</v>
      </c>
      <c r="H105" s="1">
        <v>32947843</v>
      </c>
    </row>
    <row r="106" spans="1:8" x14ac:dyDescent="0.25">
      <c r="A106" s="4">
        <v>46058</v>
      </c>
      <c r="B106" t="s">
        <v>443</v>
      </c>
      <c r="C106" t="s">
        <v>525</v>
      </c>
      <c r="D106" s="3" t="s">
        <v>444</v>
      </c>
      <c r="E106" s="1">
        <f>VLOOKUP(B106,[1]combineoi_05022026!$B:$H,4,0)</f>
        <v>57654984</v>
      </c>
      <c r="F106" s="1">
        <v>63105725</v>
      </c>
      <c r="G106" s="1">
        <v>30988845.819289502</v>
      </c>
      <c r="H106" s="1">
        <v>23783388</v>
      </c>
    </row>
    <row r="107" spans="1:8" x14ac:dyDescent="0.25">
      <c r="A107" s="4">
        <v>46058</v>
      </c>
      <c r="B107" s="1" t="s">
        <v>555</v>
      </c>
      <c r="C107" t="s">
        <v>561</v>
      </c>
      <c r="D107" s="3" t="s">
        <v>573</v>
      </c>
      <c r="E107" s="1">
        <f>VLOOKUP(B107,[1]combineoi_05022026!$B:$H,4,0)</f>
        <v>4679418</v>
      </c>
      <c r="F107" s="1">
        <v>8123300</v>
      </c>
      <c r="G107" s="1">
        <v>4045142.8553729998</v>
      </c>
      <c r="H107" s="1">
        <v>400304</v>
      </c>
    </row>
    <row r="108" spans="1:8" x14ac:dyDescent="0.25">
      <c r="A108" s="4">
        <v>46058</v>
      </c>
      <c r="B108" t="s">
        <v>445</v>
      </c>
      <c r="C108" t="s">
        <v>526</v>
      </c>
      <c r="D108" s="3" t="s">
        <v>446</v>
      </c>
      <c r="E108" s="1">
        <f>VLOOKUP(B108,[1]combineoi_05022026!$B:$H,4,0)</f>
        <v>8553821</v>
      </c>
      <c r="F108" s="1">
        <v>2682925</v>
      </c>
      <c r="G108" s="1">
        <v>1656165.1598577499</v>
      </c>
      <c r="H108" s="1">
        <v>6469964</v>
      </c>
    </row>
    <row r="109" spans="1:8" x14ac:dyDescent="0.25">
      <c r="A109" s="4">
        <v>46058</v>
      </c>
      <c r="B109" s="1" t="s">
        <v>583</v>
      </c>
      <c r="C109" s="2" t="s">
        <v>591</v>
      </c>
      <c r="D109" s="3" t="s">
        <v>587</v>
      </c>
      <c r="E109" s="1">
        <f>VLOOKUP(B109,[1]combineoi_05022026!$B:$H,4,0)</f>
        <v>19924232</v>
      </c>
      <c r="F109" s="1">
        <v>7833500</v>
      </c>
      <c r="G109" s="1">
        <v>4708174.6963050002</v>
      </c>
      <c r="H109" s="1">
        <v>14219845</v>
      </c>
    </row>
    <row r="110" spans="1:8" x14ac:dyDescent="0.25">
      <c r="A110" s="4">
        <v>46058</v>
      </c>
      <c r="B110" s="1" t="s">
        <v>628</v>
      </c>
      <c r="C110" t="s">
        <v>340</v>
      </c>
      <c r="D110" s="3" t="s">
        <v>156</v>
      </c>
      <c r="E110" s="1">
        <f>VLOOKUP(B110,[1]combineoi_05022026!$B:$H,4,0)</f>
        <v>781025350</v>
      </c>
      <c r="F110" s="1">
        <v>284834000</v>
      </c>
      <c r="G110" s="1">
        <v>217625392.72014001</v>
      </c>
      <c r="H110" s="1">
        <v>524348689</v>
      </c>
    </row>
    <row r="111" spans="1:8" x14ac:dyDescent="0.25">
      <c r="A111" s="4">
        <v>46058</v>
      </c>
      <c r="B111" t="s">
        <v>447</v>
      </c>
      <c r="C111" t="s">
        <v>448</v>
      </c>
      <c r="D111" s="3" t="s">
        <v>449</v>
      </c>
      <c r="E111" s="1">
        <f>VLOOKUP(B111,[1]combineoi_05022026!$B:$H,4,0)</f>
        <v>24589408</v>
      </c>
      <c r="F111" s="1">
        <v>11467350</v>
      </c>
      <c r="G111" s="1">
        <v>4317198.4783734996</v>
      </c>
      <c r="H111" s="1">
        <v>19042739</v>
      </c>
    </row>
    <row r="112" spans="1:8" x14ac:dyDescent="0.25">
      <c r="A112" s="4">
        <v>46058</v>
      </c>
      <c r="B112" s="1" t="s">
        <v>384</v>
      </c>
      <c r="C112" t="s">
        <v>385</v>
      </c>
      <c r="D112" s="3" t="s">
        <v>386</v>
      </c>
      <c r="E112" s="1">
        <f>VLOOKUP(B112,[1]combineoi_05022026!$B:$H,4,0)</f>
        <v>58629477</v>
      </c>
      <c r="F112" s="1">
        <v>36313700</v>
      </c>
      <c r="G112" s="1">
        <v>19561393.262546498</v>
      </c>
      <c r="H112" s="1">
        <v>36136609</v>
      </c>
    </row>
    <row r="113" spans="1:8" x14ac:dyDescent="0.25">
      <c r="A113" s="4">
        <v>46058</v>
      </c>
      <c r="B113" s="1" t="s">
        <v>56</v>
      </c>
      <c r="C113" t="s">
        <v>341</v>
      </c>
      <c r="D113" s="3" t="s">
        <v>157</v>
      </c>
      <c r="E113" s="1">
        <f>VLOOKUP(B113,[1]combineoi_05022026!$B:$H,4,0)</f>
        <v>45183075</v>
      </c>
      <c r="F113" s="1">
        <v>48918000</v>
      </c>
      <c r="G113" s="1">
        <v>32264748.697749998</v>
      </c>
      <c r="H113" s="1">
        <v>10659172</v>
      </c>
    </row>
    <row r="114" spans="1:8" x14ac:dyDescent="0.25">
      <c r="A114" s="4">
        <v>46058</v>
      </c>
      <c r="B114" t="s">
        <v>450</v>
      </c>
      <c r="C114" t="s">
        <v>516</v>
      </c>
      <c r="D114" s="3" t="s">
        <v>451</v>
      </c>
      <c r="E114" s="1">
        <f>VLOOKUP(B114,[1]combineoi_05022026!$B:$H,4,0)</f>
        <v>33206238</v>
      </c>
      <c r="F114" s="1">
        <v>19469800</v>
      </c>
      <c r="G114" s="1">
        <v>10194263.475674</v>
      </c>
      <c r="H114" s="1">
        <v>21351662</v>
      </c>
    </row>
    <row r="115" spans="1:8" x14ac:dyDescent="0.25">
      <c r="A115" s="4">
        <v>46058</v>
      </c>
      <c r="B115" t="s">
        <v>452</v>
      </c>
      <c r="C115" t="s">
        <v>527</v>
      </c>
      <c r="D115" s="3" t="s">
        <v>453</v>
      </c>
      <c r="E115" s="1">
        <f>VLOOKUP(B115,[1]combineoi_05022026!$B:$H,4,0)</f>
        <v>42126960</v>
      </c>
      <c r="F115" s="1">
        <v>13711950</v>
      </c>
      <c r="G115" s="1">
        <v>8754409.2422624994</v>
      </c>
      <c r="H115" s="1">
        <v>31266202</v>
      </c>
    </row>
    <row r="116" spans="1:8" x14ac:dyDescent="0.25">
      <c r="A116" s="4">
        <v>46058</v>
      </c>
      <c r="B116" s="1" t="s">
        <v>57</v>
      </c>
      <c r="C116" t="s">
        <v>342</v>
      </c>
      <c r="D116" s="3" t="s">
        <v>158</v>
      </c>
      <c r="E116" s="1">
        <f>VLOOKUP(B116,[1]combineoi_05022026!$B:$H,4,0)</f>
        <v>136109374</v>
      </c>
      <c r="F116" s="1">
        <v>26897850</v>
      </c>
      <c r="G116" s="1">
        <v>15729995.394462699</v>
      </c>
      <c r="H116" s="1">
        <v>113573909</v>
      </c>
    </row>
    <row r="117" spans="1:8" x14ac:dyDescent="0.25">
      <c r="A117" s="4">
        <v>46058</v>
      </c>
      <c r="B117" s="1" t="s">
        <v>55</v>
      </c>
      <c r="C117" t="s">
        <v>400</v>
      </c>
      <c r="D117" s="3" t="s">
        <v>399</v>
      </c>
      <c r="E117" s="1">
        <f>VLOOKUP(B117,[1]combineoi_05022026!$B:$H,4,0)</f>
        <v>127100972</v>
      </c>
      <c r="F117" s="1">
        <v>92646000</v>
      </c>
      <c r="G117" s="1">
        <v>50255336.891580001</v>
      </c>
      <c r="H117" s="1">
        <v>70490586</v>
      </c>
    </row>
    <row r="118" spans="1:8" x14ac:dyDescent="0.25">
      <c r="A118" s="4">
        <v>46058</v>
      </c>
      <c r="B118" s="1" t="s">
        <v>203</v>
      </c>
      <c r="C118" t="s">
        <v>488</v>
      </c>
      <c r="D118" s="3" t="s">
        <v>387</v>
      </c>
      <c r="E118" s="1">
        <f>VLOOKUP(B118,[1]combineoi_05022026!$B:$H,4,0)</f>
        <v>9672091</v>
      </c>
      <c r="F118" s="1">
        <v>4020750</v>
      </c>
      <c r="G118" s="1">
        <v>2172508.359034</v>
      </c>
      <c r="H118" s="1">
        <v>7015978</v>
      </c>
    </row>
    <row r="119" spans="1:8" x14ac:dyDescent="0.25">
      <c r="A119" s="4">
        <v>46058</v>
      </c>
      <c r="B119" s="1" t="s">
        <v>58</v>
      </c>
      <c r="C119" t="s">
        <v>261</v>
      </c>
      <c r="D119" s="3" t="s">
        <v>159</v>
      </c>
      <c r="E119" s="1">
        <f>VLOOKUP(B119,[1]combineoi_05022026!$B:$H,4,0)</f>
        <v>36381777</v>
      </c>
      <c r="F119" s="1">
        <v>11278225</v>
      </c>
      <c r="G119" s="1">
        <v>6900402.5574169997</v>
      </c>
      <c r="H119" s="1">
        <v>27662285</v>
      </c>
    </row>
    <row r="120" spans="1:8" x14ac:dyDescent="0.25">
      <c r="A120" s="4">
        <v>46058</v>
      </c>
      <c r="B120" s="1" t="s">
        <v>59</v>
      </c>
      <c r="C120" t="s">
        <v>343</v>
      </c>
      <c r="D120" s="3" t="s">
        <v>160</v>
      </c>
      <c r="E120" s="1">
        <f>VLOOKUP(B120,[1]combineoi_05022026!$B:$H,4,0)</f>
        <v>95452027</v>
      </c>
      <c r="F120" s="1">
        <v>27402400</v>
      </c>
      <c r="G120" s="1">
        <v>20962682.724766001</v>
      </c>
      <c r="H120" s="1">
        <v>69716742</v>
      </c>
    </row>
    <row r="121" spans="1:8" x14ac:dyDescent="0.25">
      <c r="A121" s="4">
        <v>46058</v>
      </c>
      <c r="B121" s="1" t="s">
        <v>60</v>
      </c>
      <c r="C121" t="s">
        <v>262</v>
      </c>
      <c r="D121" s="3" t="s">
        <v>161</v>
      </c>
      <c r="E121" s="1">
        <f>VLOOKUP(B121,[1]combineoi_05022026!$B:$H,4,0)</f>
        <v>82205057</v>
      </c>
      <c r="F121" s="1">
        <v>88449000</v>
      </c>
      <c r="G121" s="1">
        <v>50362610.032260001</v>
      </c>
      <c r="H121" s="1">
        <v>27732194</v>
      </c>
    </row>
    <row r="122" spans="1:8" x14ac:dyDescent="0.25">
      <c r="A122" s="4">
        <v>46058</v>
      </c>
      <c r="B122" s="1" t="s">
        <v>556</v>
      </c>
      <c r="C122" t="s">
        <v>565</v>
      </c>
      <c r="D122" s="3" t="s">
        <v>574</v>
      </c>
      <c r="E122" s="1">
        <f>VLOOKUP(B122,[1]combineoi_05022026!$B:$H,4,0)</f>
        <v>16919681</v>
      </c>
      <c r="F122" s="1">
        <v>5024700</v>
      </c>
      <c r="G122" s="1">
        <v>2649704.4004492499</v>
      </c>
      <c r="H122" s="1">
        <v>13423992</v>
      </c>
    </row>
    <row r="123" spans="1:8" x14ac:dyDescent="0.25">
      <c r="A123" s="4">
        <v>46058</v>
      </c>
      <c r="B123" s="1" t="s">
        <v>61</v>
      </c>
      <c r="C123" t="s">
        <v>263</v>
      </c>
      <c r="D123" s="3" t="s">
        <v>162</v>
      </c>
      <c r="E123" s="1">
        <f>VLOOKUP(B123,[1]combineoi_05022026!$B:$H,4,0)</f>
        <v>79442217</v>
      </c>
      <c r="F123" s="1">
        <v>37965600</v>
      </c>
      <c r="G123" s="1">
        <v>29863665.679343998</v>
      </c>
      <c r="H123" s="1">
        <v>45606440</v>
      </c>
    </row>
    <row r="124" spans="1:8" x14ac:dyDescent="0.25">
      <c r="A124" s="4">
        <v>46058</v>
      </c>
      <c r="B124" s="1" t="s">
        <v>62</v>
      </c>
      <c r="C124" t="s">
        <v>344</v>
      </c>
      <c r="D124" s="3" t="s">
        <v>163</v>
      </c>
      <c r="E124" s="1">
        <f>VLOOKUP(B124,[1]combineoi_05022026!$B:$H,4,0)</f>
        <v>17687048</v>
      </c>
      <c r="F124" s="1">
        <v>7363850</v>
      </c>
      <c r="G124" s="1">
        <v>3510960.9616040001</v>
      </c>
      <c r="H124" s="1">
        <v>13291734</v>
      </c>
    </row>
    <row r="125" spans="1:8" x14ac:dyDescent="0.25">
      <c r="A125" s="4">
        <v>46058</v>
      </c>
      <c r="B125" t="s">
        <v>454</v>
      </c>
      <c r="C125" t="s">
        <v>528</v>
      </c>
      <c r="D125" s="3" t="s">
        <v>455</v>
      </c>
      <c r="E125" s="1">
        <f>VLOOKUP(B125,[1]combineoi_05022026!$B:$H,4,0)</f>
        <v>111218809</v>
      </c>
      <c r="F125" s="1">
        <v>22539300</v>
      </c>
      <c r="G125" s="1">
        <v>16325498.726922</v>
      </c>
      <c r="H125" s="1">
        <v>89332369</v>
      </c>
    </row>
    <row r="126" spans="1:8" x14ac:dyDescent="0.25">
      <c r="A126" s="4">
        <v>46058</v>
      </c>
      <c r="B126" s="1" t="s">
        <v>557</v>
      </c>
      <c r="C126" t="s">
        <v>566</v>
      </c>
      <c r="D126" s="3" t="s">
        <v>575</v>
      </c>
      <c r="E126" s="1">
        <f>VLOOKUP(B126,[1]combineoi_05022026!$B:$H,4,0)</f>
        <v>11364224</v>
      </c>
      <c r="F126" s="1">
        <v>9995400</v>
      </c>
      <c r="G126" s="1">
        <v>4418149.8163799997</v>
      </c>
      <c r="H126" s="1">
        <v>6377862</v>
      </c>
    </row>
    <row r="127" spans="1:8" x14ac:dyDescent="0.25">
      <c r="A127" s="4">
        <v>46058</v>
      </c>
      <c r="B127" s="1" t="s">
        <v>627</v>
      </c>
      <c r="C127" t="s">
        <v>289</v>
      </c>
      <c r="D127" s="3" t="s">
        <v>232</v>
      </c>
      <c r="E127" s="1">
        <f>VLOOKUP(B127,[1]combineoi_05022026!$B:$H,4,0)</f>
        <v>38177110</v>
      </c>
      <c r="F127" s="1">
        <v>38226250</v>
      </c>
      <c r="G127" s="1">
        <v>14265908.6662625</v>
      </c>
      <c r="H127" s="1">
        <v>22002345</v>
      </c>
    </row>
    <row r="128" spans="1:8" x14ac:dyDescent="0.25">
      <c r="A128" s="4">
        <v>46058</v>
      </c>
      <c r="B128" s="1" t="s">
        <v>64</v>
      </c>
      <c r="C128" t="s">
        <v>345</v>
      </c>
      <c r="D128" s="3" t="s">
        <v>164</v>
      </c>
      <c r="E128" s="1">
        <f>VLOOKUP(B128,[1]combineoi_05022026!$B:$H,4,0)</f>
        <v>33919851</v>
      </c>
      <c r="F128" s="1">
        <v>11177200</v>
      </c>
      <c r="G128" s="1">
        <v>8955332.8159640003</v>
      </c>
      <c r="H128" s="1">
        <v>23268525</v>
      </c>
    </row>
    <row r="129" spans="1:8" x14ac:dyDescent="0.25">
      <c r="A129" s="4">
        <v>46058</v>
      </c>
      <c r="B129" s="1" t="s">
        <v>65</v>
      </c>
      <c r="C129" t="s">
        <v>372</v>
      </c>
      <c r="D129" s="3" t="s">
        <v>371</v>
      </c>
      <c r="E129" s="1">
        <f>VLOOKUP(B129,[1]combineoi_05022026!$B:$H,4,0)</f>
        <v>606151620</v>
      </c>
      <c r="F129" s="1">
        <v>238798350</v>
      </c>
      <c r="G129" s="1">
        <v>168248924.82113099</v>
      </c>
      <c r="H129" s="1">
        <v>407595114</v>
      </c>
    </row>
    <row r="130" spans="1:8" x14ac:dyDescent="0.25">
      <c r="A130" s="4">
        <v>46058</v>
      </c>
      <c r="B130" s="1" t="s">
        <v>206</v>
      </c>
      <c r="C130" t="s">
        <v>265</v>
      </c>
      <c r="D130" s="3" t="s">
        <v>212</v>
      </c>
      <c r="E130" s="1">
        <f>VLOOKUP(B130,[1]combineoi_05022026!$B:$H,4,0)</f>
        <v>17093933</v>
      </c>
      <c r="F130" s="1">
        <v>7081250</v>
      </c>
      <c r="G130" s="1">
        <v>5199613.10704125</v>
      </c>
      <c r="H130" s="1">
        <v>11039623</v>
      </c>
    </row>
    <row r="131" spans="1:8" x14ac:dyDescent="0.25">
      <c r="A131" s="4">
        <v>46058</v>
      </c>
      <c r="B131" s="1" t="s">
        <v>66</v>
      </c>
      <c r="C131" t="s">
        <v>266</v>
      </c>
      <c r="D131" s="3" t="s">
        <v>165</v>
      </c>
      <c r="E131" s="1">
        <f>VLOOKUP(B131,[1]combineoi_05022026!$B:$H,4,0)</f>
        <v>14790848</v>
      </c>
      <c r="F131" s="1">
        <v>8924300</v>
      </c>
      <c r="G131" s="1">
        <v>4212700.3874067497</v>
      </c>
      <c r="H131" s="1">
        <v>9838605</v>
      </c>
    </row>
    <row r="132" spans="1:8" x14ac:dyDescent="0.25">
      <c r="A132" s="4">
        <v>46058</v>
      </c>
      <c r="B132" s="1" t="s">
        <v>67</v>
      </c>
      <c r="C132" t="s">
        <v>346</v>
      </c>
      <c r="D132" s="3" t="s">
        <v>166</v>
      </c>
      <c r="E132" s="1">
        <f>VLOOKUP(B132,[1]combineoi_05022026!$B:$H,4,0)</f>
        <v>134225816</v>
      </c>
      <c r="F132" s="1">
        <v>152265000</v>
      </c>
      <c r="G132" s="1">
        <v>60797976.435912497</v>
      </c>
      <c r="H132" s="1">
        <v>66716548</v>
      </c>
    </row>
    <row r="133" spans="1:8" x14ac:dyDescent="0.25">
      <c r="A133" s="4">
        <v>46058</v>
      </c>
      <c r="B133" t="s">
        <v>551</v>
      </c>
      <c r="C133" t="s">
        <v>347</v>
      </c>
      <c r="D133" s="3" t="s">
        <v>167</v>
      </c>
      <c r="E133" s="1">
        <f>VLOOKUP(B133,[1]combineoi_05022026!$B:$H,4,0)</f>
        <v>45110207</v>
      </c>
      <c r="F133" s="1">
        <v>15441750</v>
      </c>
      <c r="G133" s="1">
        <v>10231965.38697</v>
      </c>
      <c r="H133" s="1">
        <v>32622731</v>
      </c>
    </row>
    <row r="134" spans="1:8" x14ac:dyDescent="0.25">
      <c r="A134" s="4">
        <v>46058</v>
      </c>
      <c r="B134" s="1" t="s">
        <v>493</v>
      </c>
      <c r="C134" t="s">
        <v>508</v>
      </c>
      <c r="D134" s="3" t="s">
        <v>497</v>
      </c>
      <c r="E134" s="1">
        <f>VLOOKUP(B134,[1]combineoi_05022026!$B:$H,4,0)</f>
        <v>154894704</v>
      </c>
      <c r="F134" s="1">
        <v>146113500</v>
      </c>
      <c r="G134" s="1">
        <v>90043220.330854997</v>
      </c>
      <c r="H134" s="1">
        <v>57106748</v>
      </c>
    </row>
    <row r="135" spans="1:8" x14ac:dyDescent="0.25">
      <c r="A135" s="4">
        <v>46058</v>
      </c>
      <c r="B135" s="1" t="s">
        <v>397</v>
      </c>
      <c r="C135" t="s">
        <v>348</v>
      </c>
      <c r="D135" s="3" t="s">
        <v>168</v>
      </c>
      <c r="E135" s="1">
        <f>VLOOKUP(B135,[1]combineoi_05022026!$B:$H,4,0)</f>
        <v>71801274</v>
      </c>
      <c r="F135" s="1">
        <v>24300000</v>
      </c>
      <c r="G135" s="1">
        <v>16489876.424814999</v>
      </c>
      <c r="H135" s="1">
        <v>51721333</v>
      </c>
    </row>
    <row r="136" spans="1:8" x14ac:dyDescent="0.25">
      <c r="A136" s="4">
        <v>46058</v>
      </c>
      <c r="B136" t="s">
        <v>456</v>
      </c>
      <c r="C136" t="s">
        <v>529</v>
      </c>
      <c r="D136" s="3" t="s">
        <v>457</v>
      </c>
      <c r="E136" s="1">
        <f>VLOOKUP(B136,[1]combineoi_05022026!$B:$H,4,0)</f>
        <v>491233252</v>
      </c>
      <c r="F136" s="1">
        <v>164454400</v>
      </c>
      <c r="G136" s="1">
        <v>95174692.602311999</v>
      </c>
      <c r="H136" s="1">
        <v>371496896</v>
      </c>
    </row>
    <row r="137" spans="1:8" x14ac:dyDescent="0.25">
      <c r="A137" s="4">
        <v>46058</v>
      </c>
      <c r="B137" s="1" t="s">
        <v>68</v>
      </c>
      <c r="C137" t="s">
        <v>349</v>
      </c>
      <c r="D137" s="3" t="s">
        <v>169</v>
      </c>
      <c r="E137" s="1">
        <f>VLOOKUP(B137,[1]combineoi_05022026!$B:$H,4,0)</f>
        <v>517037525</v>
      </c>
      <c r="F137" s="1">
        <v>506337750</v>
      </c>
      <c r="G137" s="1">
        <v>351330775.89843202</v>
      </c>
      <c r="H137" s="1">
        <v>139854872</v>
      </c>
    </row>
    <row r="138" spans="1:8" x14ac:dyDescent="0.25">
      <c r="A138" s="4">
        <v>46058</v>
      </c>
      <c r="B138" s="1" t="s">
        <v>69</v>
      </c>
      <c r="C138" t="s">
        <v>350</v>
      </c>
      <c r="D138" s="3" t="s">
        <v>170</v>
      </c>
      <c r="E138" s="1">
        <f>VLOOKUP(B138,[1]combineoi_05022026!$B:$H,4,0)</f>
        <v>474131988</v>
      </c>
      <c r="F138" s="1">
        <v>197652000</v>
      </c>
      <c r="G138" s="1">
        <v>101760868.081935</v>
      </c>
      <c r="H138" s="1">
        <v>348664520</v>
      </c>
    </row>
    <row r="139" spans="1:8" x14ac:dyDescent="0.25">
      <c r="A139" s="4">
        <v>46058</v>
      </c>
      <c r="B139" t="s">
        <v>614</v>
      </c>
      <c r="C139" t="s">
        <v>594</v>
      </c>
      <c r="D139" s="3" t="s">
        <v>595</v>
      </c>
      <c r="E139" s="1">
        <f>VLOOKUP(B139,[1]combineoi_05022026!$B:$H,4,0)</f>
        <v>12267678</v>
      </c>
      <c r="F139" s="1">
        <v>4620000</v>
      </c>
      <c r="G139" s="1">
        <v>1991991.38069</v>
      </c>
      <c r="H139" s="1">
        <v>9662302</v>
      </c>
    </row>
    <row r="140" spans="1:8" x14ac:dyDescent="0.25">
      <c r="A140" s="4">
        <v>46058</v>
      </c>
      <c r="B140" t="s">
        <v>458</v>
      </c>
      <c r="C140" t="s">
        <v>530</v>
      </c>
      <c r="D140" s="3" t="s">
        <v>459</v>
      </c>
      <c r="E140" s="1">
        <f>VLOOKUP(B140,[1]combineoi_05022026!$B:$H,4,0)</f>
        <v>205483040</v>
      </c>
      <c r="F140" s="1">
        <v>68900000</v>
      </c>
      <c r="G140" s="1">
        <v>42494830.951718703</v>
      </c>
      <c r="H140" s="1">
        <v>152714057</v>
      </c>
    </row>
    <row r="141" spans="1:8" x14ac:dyDescent="0.25">
      <c r="A141" s="4">
        <v>46058</v>
      </c>
      <c r="B141" s="1" t="s">
        <v>224</v>
      </c>
      <c r="C141" t="s">
        <v>290</v>
      </c>
      <c r="D141" s="3" t="s">
        <v>233</v>
      </c>
      <c r="E141" s="1">
        <f>VLOOKUP(B141,[1]combineoi_05022026!$B:$H,4,0)</f>
        <v>17614093</v>
      </c>
      <c r="F141" s="1">
        <v>9040850</v>
      </c>
      <c r="G141" s="1">
        <v>5575316.3785074996</v>
      </c>
      <c r="H141" s="1">
        <v>11158071</v>
      </c>
    </row>
    <row r="142" spans="1:8" x14ac:dyDescent="0.25">
      <c r="A142" s="4">
        <v>46058</v>
      </c>
      <c r="B142" s="1" t="s">
        <v>225</v>
      </c>
      <c r="C142" t="s">
        <v>291</v>
      </c>
      <c r="D142" s="3" t="s">
        <v>234</v>
      </c>
      <c r="E142" s="1">
        <f>VLOOKUP(B142,[1]combineoi_05022026!$B:$H,4,0)</f>
        <v>3582756</v>
      </c>
      <c r="F142" s="1">
        <v>2052750</v>
      </c>
      <c r="G142" s="1">
        <v>1201006.4231505</v>
      </c>
      <c r="H142" s="1">
        <v>2202611</v>
      </c>
    </row>
    <row r="143" spans="1:8" x14ac:dyDescent="0.25">
      <c r="A143" s="4">
        <v>46058</v>
      </c>
      <c r="B143" t="s">
        <v>460</v>
      </c>
      <c r="C143" t="s">
        <v>531</v>
      </c>
      <c r="D143" s="3" t="s">
        <v>461</v>
      </c>
      <c r="E143" s="1">
        <f>VLOOKUP(B143,[1]combineoi_05022026!$B:$H,4,0)</f>
        <v>102006452</v>
      </c>
      <c r="F143" s="1">
        <v>35516600</v>
      </c>
      <c r="G143" s="1">
        <v>17166164.163054001</v>
      </c>
      <c r="H143" s="1">
        <v>79739965</v>
      </c>
    </row>
    <row r="144" spans="1:8" x14ac:dyDescent="0.25">
      <c r="A144" s="4">
        <v>46058</v>
      </c>
      <c r="B144" s="1" t="s">
        <v>70</v>
      </c>
      <c r="C144" t="s">
        <v>351</v>
      </c>
      <c r="D144" s="3" t="s">
        <v>171</v>
      </c>
      <c r="E144" s="1">
        <f>VLOOKUP(B144,[1]combineoi_05022026!$B:$H,4,0)</f>
        <v>517141211</v>
      </c>
      <c r="F144" s="1">
        <v>209169000</v>
      </c>
      <c r="G144" s="1">
        <v>109050212.361205</v>
      </c>
      <c r="H144" s="1">
        <v>382233938</v>
      </c>
    </row>
    <row r="145" spans="1:8" x14ac:dyDescent="0.25">
      <c r="A145" s="4">
        <v>46058</v>
      </c>
      <c r="B145" s="1" t="s">
        <v>71</v>
      </c>
      <c r="C145" t="s">
        <v>352</v>
      </c>
      <c r="D145" s="3" t="s">
        <v>172</v>
      </c>
      <c r="E145" s="1">
        <f>VLOOKUP(B145,[1]combineoi_05022026!$B:$H,4,0)</f>
        <v>955549</v>
      </c>
      <c r="F145" s="1">
        <v>449325</v>
      </c>
      <c r="G145" s="1">
        <v>265036.60793479998</v>
      </c>
      <c r="H145" s="1">
        <v>642734</v>
      </c>
    </row>
    <row r="146" spans="1:8" x14ac:dyDescent="0.25">
      <c r="A146" s="4">
        <v>46058</v>
      </c>
      <c r="B146" t="s">
        <v>502</v>
      </c>
      <c r="C146" t="s">
        <v>514</v>
      </c>
      <c r="D146" s="3" t="s">
        <v>505</v>
      </c>
      <c r="E146" s="1">
        <f>VLOOKUP(B146,[1]combineoi_05022026!$B:$H,4,0)</f>
        <v>50886533</v>
      </c>
      <c r="F146" s="1">
        <v>39430800</v>
      </c>
      <c r="G146" s="1">
        <v>35299095.360230997</v>
      </c>
      <c r="H146" s="1">
        <v>13043110</v>
      </c>
    </row>
    <row r="147" spans="1:8" x14ac:dyDescent="0.25">
      <c r="A147" s="4">
        <v>46058</v>
      </c>
      <c r="B147" t="s">
        <v>462</v>
      </c>
      <c r="C147" t="s">
        <v>532</v>
      </c>
      <c r="D147" s="3" t="s">
        <v>463</v>
      </c>
      <c r="E147" s="1">
        <f>VLOOKUP(B147,[1]combineoi_05022026!$B:$H,4,0)</f>
        <v>95799519</v>
      </c>
      <c r="F147" s="1">
        <v>29938875</v>
      </c>
      <c r="G147" s="1">
        <v>16503278.099176001</v>
      </c>
      <c r="H147" s="1">
        <v>74506264</v>
      </c>
    </row>
    <row r="148" spans="1:8" x14ac:dyDescent="0.25">
      <c r="A148" s="4">
        <v>46058</v>
      </c>
      <c r="B148" s="1" t="s">
        <v>398</v>
      </c>
      <c r="C148" t="s">
        <v>292</v>
      </c>
      <c r="D148" s="3" t="s">
        <v>235</v>
      </c>
      <c r="E148" s="1">
        <f>VLOOKUP(B148,[1]combineoi_05022026!$B:$H,4,0)</f>
        <v>15732422</v>
      </c>
      <c r="F148" s="1">
        <v>3886700</v>
      </c>
      <c r="G148" s="1">
        <v>2151852.2197369998</v>
      </c>
      <c r="H148" s="1">
        <v>12793948</v>
      </c>
    </row>
    <row r="149" spans="1:8" x14ac:dyDescent="0.25">
      <c r="A149" s="4">
        <v>46058</v>
      </c>
      <c r="B149" s="1" t="s">
        <v>72</v>
      </c>
      <c r="C149" t="s">
        <v>267</v>
      </c>
      <c r="D149" s="3" t="s">
        <v>173</v>
      </c>
      <c r="E149" s="1">
        <f>VLOOKUP(B149,[1]combineoi_05022026!$B:$H,4,0)</f>
        <v>108255733</v>
      </c>
      <c r="F149" s="1">
        <v>69918100</v>
      </c>
      <c r="G149" s="1">
        <v>42223929.333866999</v>
      </c>
      <c r="H149" s="1">
        <v>60619017</v>
      </c>
    </row>
    <row r="150" spans="1:8" x14ac:dyDescent="0.25">
      <c r="A150" s="4">
        <v>46058</v>
      </c>
      <c r="B150" s="1" t="s">
        <v>73</v>
      </c>
      <c r="C150" t="s">
        <v>353</v>
      </c>
      <c r="D150" s="3" t="s">
        <v>174</v>
      </c>
      <c r="E150" s="1">
        <f>VLOOKUP(B150,[1]combineoi_05022026!$B:$H,4,0)</f>
        <v>217835555</v>
      </c>
      <c r="F150" s="1">
        <v>121286100</v>
      </c>
      <c r="G150" s="1">
        <v>63812071.144662999</v>
      </c>
      <c r="H150" s="1">
        <v>143131706</v>
      </c>
    </row>
    <row r="151" spans="1:8" x14ac:dyDescent="0.25">
      <c r="A151" s="4">
        <v>46058</v>
      </c>
      <c r="B151" s="1" t="s">
        <v>584</v>
      </c>
      <c r="C151" s="2" t="s">
        <v>592</v>
      </c>
      <c r="D151" s="3" t="s">
        <v>588</v>
      </c>
      <c r="E151" s="1">
        <f>VLOOKUP(B151,[1]combineoi_05022026!$B:$H,4,0)</f>
        <v>24030912</v>
      </c>
      <c r="F151" s="1">
        <v>23313000</v>
      </c>
      <c r="G151" s="1">
        <v>11640651.9344455</v>
      </c>
      <c r="H151" s="1">
        <v>11188714</v>
      </c>
    </row>
    <row r="152" spans="1:8" x14ac:dyDescent="0.25">
      <c r="A152" s="4">
        <v>46058</v>
      </c>
      <c r="B152" s="1" t="s">
        <v>494</v>
      </c>
      <c r="C152" t="s">
        <v>509</v>
      </c>
      <c r="D152" s="3" t="s">
        <v>498</v>
      </c>
      <c r="E152" s="1">
        <f>VLOOKUP(B152,[1]combineoi_05022026!$B:$H,4,0)</f>
        <v>19533471</v>
      </c>
      <c r="F152" s="1">
        <v>5987450</v>
      </c>
      <c r="G152" s="1">
        <v>4615372.5588180004</v>
      </c>
      <c r="H152" s="1">
        <v>13941424</v>
      </c>
    </row>
    <row r="153" spans="1:8" x14ac:dyDescent="0.25">
      <c r="A153" s="4">
        <v>46058</v>
      </c>
      <c r="B153" s="1" t="s">
        <v>74</v>
      </c>
      <c r="C153" t="s">
        <v>354</v>
      </c>
      <c r="D153" s="3" t="s">
        <v>175</v>
      </c>
      <c r="E153" s="1">
        <f>VLOOKUP(B153,[1]combineoi_05022026!$B:$H,4,0)</f>
        <v>31214205</v>
      </c>
      <c r="F153" s="1">
        <v>12442000</v>
      </c>
      <c r="G153" s="1">
        <v>8816675.5987049993</v>
      </c>
      <c r="H153" s="1">
        <v>20836819</v>
      </c>
    </row>
    <row r="154" spans="1:8" x14ac:dyDescent="0.25">
      <c r="A154" s="4">
        <v>46058</v>
      </c>
      <c r="B154" s="1" t="s">
        <v>205</v>
      </c>
      <c r="C154" t="s">
        <v>355</v>
      </c>
      <c r="D154" s="3" t="s">
        <v>211</v>
      </c>
      <c r="E154" s="1">
        <f>VLOOKUP(B154,[1]combineoi_05022026!$B:$H,4,0)</f>
        <v>10712372</v>
      </c>
      <c r="F154" s="1">
        <v>4513075</v>
      </c>
      <c r="G154" s="1">
        <v>3081278.6529875002</v>
      </c>
      <c r="H154" s="1">
        <v>7095474</v>
      </c>
    </row>
    <row r="155" spans="1:8" x14ac:dyDescent="0.25">
      <c r="A155" s="4">
        <v>46058</v>
      </c>
      <c r="B155" s="1" t="s">
        <v>75</v>
      </c>
      <c r="C155" t="s">
        <v>268</v>
      </c>
      <c r="D155" s="3" t="s">
        <v>176</v>
      </c>
      <c r="E155" s="1">
        <f>VLOOKUP(B155,[1]combineoi_05022026!$B:$H,4,0)</f>
        <v>515822637</v>
      </c>
      <c r="F155" s="1">
        <v>422200000</v>
      </c>
      <c r="G155" s="1">
        <v>230589053.33136001</v>
      </c>
      <c r="H155" s="1">
        <v>259442451</v>
      </c>
    </row>
    <row r="156" spans="1:8" x14ac:dyDescent="0.25">
      <c r="A156" s="4">
        <v>46058</v>
      </c>
      <c r="B156" t="s">
        <v>539</v>
      </c>
      <c r="C156" s="2" t="s">
        <v>544</v>
      </c>
      <c r="D156" s="3" t="s">
        <v>545</v>
      </c>
      <c r="E156" s="1">
        <f>VLOOKUP(B156,[1]combineoi_05022026!$B:$H,4,0)</f>
        <v>28118603</v>
      </c>
      <c r="F156" s="1">
        <v>19268600</v>
      </c>
      <c r="G156" s="1">
        <v>14502050.781669</v>
      </c>
      <c r="H156" s="1">
        <v>12210622</v>
      </c>
    </row>
    <row r="157" spans="1:8" x14ac:dyDescent="0.25">
      <c r="A157" s="4">
        <v>46058</v>
      </c>
      <c r="B157" t="s">
        <v>464</v>
      </c>
      <c r="C157" t="s">
        <v>465</v>
      </c>
      <c r="D157" s="3" t="s">
        <v>466</v>
      </c>
      <c r="E157" s="1">
        <f>VLOOKUP(B157,[1]combineoi_05022026!$B:$H,4,0)</f>
        <v>60642005</v>
      </c>
      <c r="F157" s="1">
        <v>16375450</v>
      </c>
      <c r="G157" s="1">
        <v>9127789.9717829991</v>
      </c>
      <c r="H157" s="1">
        <v>48482114</v>
      </c>
    </row>
    <row r="158" spans="1:8" x14ac:dyDescent="0.25">
      <c r="A158" s="4">
        <v>46058</v>
      </c>
      <c r="B158" s="1" t="s">
        <v>226</v>
      </c>
      <c r="C158" t="s">
        <v>293</v>
      </c>
      <c r="D158" s="3" t="s">
        <v>236</v>
      </c>
      <c r="E158" s="1">
        <f>VLOOKUP(B158,[1]combineoi_05022026!$B:$H,4,0)</f>
        <v>8688405</v>
      </c>
      <c r="F158" s="1">
        <v>4645875</v>
      </c>
      <c r="G158" s="1">
        <v>3099668.3108124998</v>
      </c>
      <c r="H158" s="1">
        <v>5154316</v>
      </c>
    </row>
    <row r="159" spans="1:8" x14ac:dyDescent="0.25">
      <c r="A159" s="4">
        <v>46058</v>
      </c>
      <c r="B159" s="1" t="s">
        <v>76</v>
      </c>
      <c r="C159" t="s">
        <v>356</v>
      </c>
      <c r="D159" s="3" t="s">
        <v>177</v>
      </c>
      <c r="E159" s="1">
        <f>VLOOKUP(B159,[1]combineoi_05022026!$B:$H,4,0)</f>
        <v>678857930</v>
      </c>
      <c r="F159" s="1">
        <v>177222500</v>
      </c>
      <c r="G159" s="1">
        <v>101520242.52433699</v>
      </c>
      <c r="H159" s="1">
        <v>543394790</v>
      </c>
    </row>
    <row r="160" spans="1:8" x14ac:dyDescent="0.25">
      <c r="A160" s="4">
        <v>46058</v>
      </c>
      <c r="B160" t="s">
        <v>602</v>
      </c>
      <c r="C160" t="s">
        <v>603</v>
      </c>
      <c r="D160" t="s">
        <v>604</v>
      </c>
      <c r="E160" s="1">
        <f>VLOOKUP(B160,[1]combineoi_05022026!$B:$H,4,0)</f>
        <v>1917916</v>
      </c>
      <c r="F160" s="1">
        <v>580650</v>
      </c>
      <c r="G160" s="1">
        <v>322507.12970300001</v>
      </c>
      <c r="H160" s="1">
        <v>1499513</v>
      </c>
    </row>
    <row r="161" spans="1:8" x14ac:dyDescent="0.25">
      <c r="A161" s="4">
        <v>46058</v>
      </c>
      <c r="B161" s="1" t="s">
        <v>558</v>
      </c>
      <c r="C161" t="s">
        <v>567</v>
      </c>
      <c r="D161" s="3" t="s">
        <v>576</v>
      </c>
      <c r="E161" s="1">
        <f>VLOOKUP(B161,[1]combineoi_05022026!$B:$H,4,0)</f>
        <v>107697729</v>
      </c>
      <c r="F161" s="1">
        <v>39414375</v>
      </c>
      <c r="G161" s="1">
        <v>19629685.451297499</v>
      </c>
      <c r="H161" s="1">
        <v>82683157</v>
      </c>
    </row>
    <row r="162" spans="1:8" x14ac:dyDescent="0.25">
      <c r="A162" s="4">
        <v>46058</v>
      </c>
      <c r="B162" s="1" t="s">
        <v>616</v>
      </c>
      <c r="C162" s="2" t="s">
        <v>625</v>
      </c>
      <c r="D162" s="3" t="s">
        <v>620</v>
      </c>
      <c r="E162" s="1">
        <f>VLOOKUP(B162,[1]combineoi_05022026!$B:$H,4,0)</f>
        <v>23923093</v>
      </c>
      <c r="F162" s="1">
        <v>8127050</v>
      </c>
      <c r="G162" s="1">
        <v>4983863.7635557503</v>
      </c>
      <c r="H162" s="1">
        <v>17743074</v>
      </c>
    </row>
    <row r="163" spans="1:8" x14ac:dyDescent="0.25">
      <c r="A163" s="4">
        <v>46058</v>
      </c>
      <c r="B163" t="s">
        <v>467</v>
      </c>
      <c r="C163" t="s">
        <v>533</v>
      </c>
      <c r="D163" s="3" t="s">
        <v>468</v>
      </c>
      <c r="E163" s="1">
        <f>VLOOKUP(B163,[1]combineoi_05022026!$B:$H,4,0)</f>
        <v>22697169</v>
      </c>
      <c r="F163" s="1">
        <v>6220800</v>
      </c>
      <c r="G163" s="1">
        <v>3793802.6486864998</v>
      </c>
      <c r="H163" s="1">
        <v>17768507</v>
      </c>
    </row>
    <row r="164" spans="1:8" x14ac:dyDescent="0.25">
      <c r="A164" s="4">
        <v>46058</v>
      </c>
      <c r="B164" s="1" t="s">
        <v>77</v>
      </c>
      <c r="C164" t="s">
        <v>269</v>
      </c>
      <c r="D164" s="3" t="s">
        <v>178</v>
      </c>
      <c r="E164" s="1">
        <f>VLOOKUP(B164,[1]combineoi_05022026!$B:$H,4,0)</f>
        <v>91953095</v>
      </c>
      <c r="F164" s="1">
        <v>121250075</v>
      </c>
      <c r="G164" s="1">
        <v>73554306.603837997</v>
      </c>
      <c r="H164" s="1">
        <v>13801133</v>
      </c>
    </row>
    <row r="165" spans="1:8" x14ac:dyDescent="0.25">
      <c r="A165" s="4">
        <v>46058</v>
      </c>
      <c r="B165" s="1" t="s">
        <v>78</v>
      </c>
      <c r="C165" t="s">
        <v>270</v>
      </c>
      <c r="D165" s="3" t="s">
        <v>179</v>
      </c>
      <c r="E165" s="1">
        <f>VLOOKUP(B165,[1]combineoi_05022026!$B:$H,4,0)</f>
        <v>187084550</v>
      </c>
      <c r="F165" s="1">
        <v>159922000</v>
      </c>
      <c r="G165" s="1">
        <v>86360377.964762002</v>
      </c>
      <c r="H165" s="1">
        <v>91369944</v>
      </c>
    </row>
    <row r="166" spans="1:8" x14ac:dyDescent="0.25">
      <c r="A166" s="4">
        <v>46058</v>
      </c>
      <c r="B166" s="1" t="s">
        <v>79</v>
      </c>
      <c r="C166" t="s">
        <v>357</v>
      </c>
      <c r="D166" s="3" t="s">
        <v>180</v>
      </c>
      <c r="E166" s="1">
        <f>VLOOKUP(B166,[1]combineoi_05022026!$B:$H,4,0)</f>
        <v>664266681</v>
      </c>
      <c r="F166" s="1">
        <v>195460500</v>
      </c>
      <c r="G166" s="1">
        <v>117092301.52045999</v>
      </c>
      <c r="H166" s="1">
        <v>513961045</v>
      </c>
    </row>
    <row r="167" spans="1:8" x14ac:dyDescent="0.25">
      <c r="A167" s="4">
        <v>46058</v>
      </c>
      <c r="B167" s="1" t="s">
        <v>559</v>
      </c>
      <c r="C167" t="s">
        <v>568</v>
      </c>
      <c r="D167" s="3" t="s">
        <v>577</v>
      </c>
      <c r="E167" s="1">
        <f>VLOOKUP(B167,[1]combineoi_05022026!$B:$H,4,0)</f>
        <v>84941460</v>
      </c>
      <c r="F167" s="1">
        <v>139470400</v>
      </c>
      <c r="G167" s="1">
        <v>58829467.743887201</v>
      </c>
      <c r="H167" s="1">
        <v>21864919</v>
      </c>
    </row>
    <row r="168" spans="1:8" x14ac:dyDescent="0.25">
      <c r="A168" s="4">
        <v>46058</v>
      </c>
      <c r="B168" s="1" t="s">
        <v>80</v>
      </c>
      <c r="C168" t="s">
        <v>358</v>
      </c>
      <c r="D168" s="3" t="s">
        <v>181</v>
      </c>
      <c r="E168" s="1">
        <f>VLOOKUP(B168,[1]combineoi_05022026!$B:$H,4,0)</f>
        <v>216861410</v>
      </c>
      <c r="F168" s="1">
        <v>258735000</v>
      </c>
      <c r="G168" s="1">
        <v>201748737.79699099</v>
      </c>
      <c r="H168" s="1">
        <v>4269601</v>
      </c>
    </row>
    <row r="169" spans="1:8" x14ac:dyDescent="0.25">
      <c r="A169" s="4">
        <v>46058</v>
      </c>
      <c r="B169" s="1" t="s">
        <v>239</v>
      </c>
      <c r="C169" t="s">
        <v>294</v>
      </c>
      <c r="D169" s="3" t="s">
        <v>240</v>
      </c>
      <c r="E169" s="1">
        <f>VLOOKUP(B169,[1]combineoi_05022026!$B:$H,4,0)</f>
        <v>44836888</v>
      </c>
      <c r="F169" s="1">
        <v>33968000</v>
      </c>
      <c r="G169" s="1">
        <v>19653943.660535999</v>
      </c>
      <c r="H169" s="1">
        <v>22941099</v>
      </c>
    </row>
    <row r="170" spans="1:8" x14ac:dyDescent="0.25">
      <c r="A170" s="4">
        <v>46058</v>
      </c>
      <c r="B170" s="1" t="s">
        <v>81</v>
      </c>
      <c r="C170" t="s">
        <v>359</v>
      </c>
      <c r="D170" s="3" t="s">
        <v>182</v>
      </c>
      <c r="E170" s="1">
        <f>VLOOKUP(B170,[1]combineoi_05022026!$B:$H,4,0)</f>
        <v>44756800</v>
      </c>
      <c r="F170" s="1">
        <v>16908000</v>
      </c>
      <c r="G170" s="1">
        <v>10636329.999700001</v>
      </c>
      <c r="H170" s="1">
        <v>31882630</v>
      </c>
    </row>
    <row r="171" spans="1:8" x14ac:dyDescent="0.25">
      <c r="A171" s="4">
        <v>46058</v>
      </c>
      <c r="B171" s="1" t="s">
        <v>82</v>
      </c>
      <c r="C171" t="s">
        <v>271</v>
      </c>
      <c r="D171" s="3" t="s">
        <v>183</v>
      </c>
      <c r="E171" s="1">
        <f>VLOOKUP(B171,[1]combineoi_05022026!$B:$H,4,0)</f>
        <v>436949195</v>
      </c>
      <c r="F171" s="1">
        <v>134414250</v>
      </c>
      <c r="G171" s="1">
        <v>71457851.805977494</v>
      </c>
      <c r="H171" s="1">
        <v>343643883</v>
      </c>
    </row>
    <row r="172" spans="1:8" x14ac:dyDescent="0.25">
      <c r="A172" s="4">
        <v>46058</v>
      </c>
      <c r="B172" s="1" t="s">
        <v>83</v>
      </c>
      <c r="C172" t="s">
        <v>360</v>
      </c>
      <c r="D172" s="3" t="s">
        <v>184</v>
      </c>
      <c r="E172" s="1">
        <f>VLOOKUP(B172,[1]combineoi_05022026!$B:$H,4,0)</f>
        <v>1568093</v>
      </c>
      <c r="F172" s="1">
        <v>390925</v>
      </c>
      <c r="G172" s="1">
        <v>303362.06945324998</v>
      </c>
      <c r="H172" s="1">
        <v>1186326</v>
      </c>
    </row>
    <row r="173" spans="1:8" x14ac:dyDescent="0.25">
      <c r="A173" s="4">
        <v>46058</v>
      </c>
      <c r="B173" t="s">
        <v>492</v>
      </c>
      <c r="C173" t="s">
        <v>510</v>
      </c>
      <c r="D173" s="3" t="s">
        <v>388</v>
      </c>
      <c r="E173" s="1">
        <f>VLOOKUP(B173,[1]combineoi_05022026!$B:$H,4,0)</f>
        <v>210513975</v>
      </c>
      <c r="F173" s="1">
        <v>59333175</v>
      </c>
      <c r="G173" s="1">
        <v>42366594.405979499</v>
      </c>
      <c r="H173" s="1">
        <v>157621681</v>
      </c>
    </row>
    <row r="174" spans="1:8" x14ac:dyDescent="0.25">
      <c r="A174" s="4">
        <v>46058</v>
      </c>
      <c r="B174" s="1" t="s">
        <v>546</v>
      </c>
      <c r="C174" t="s">
        <v>548</v>
      </c>
      <c r="D174" s="3" t="s">
        <v>547</v>
      </c>
      <c r="E174" s="1">
        <f>VLOOKUP(B174,[1]combineoi_05022026!$B:$H,4,0)</f>
        <v>13354588</v>
      </c>
      <c r="F174" s="1">
        <v>4430125</v>
      </c>
      <c r="G174" s="1">
        <v>2517798.3201514999</v>
      </c>
      <c r="H174" s="1">
        <v>10169060</v>
      </c>
    </row>
    <row r="175" spans="1:8" x14ac:dyDescent="0.25">
      <c r="A175" s="4">
        <v>46058</v>
      </c>
      <c r="B175" s="1" t="s">
        <v>495</v>
      </c>
      <c r="C175" t="s">
        <v>511</v>
      </c>
      <c r="D175" s="3" t="s">
        <v>499</v>
      </c>
      <c r="E175" s="1">
        <f>VLOOKUP(B175,[1]combineoi_05022026!$B:$H,4,0)</f>
        <v>3644817</v>
      </c>
      <c r="F175" s="1">
        <v>1762200</v>
      </c>
      <c r="G175" s="1">
        <v>920845.46464999998</v>
      </c>
      <c r="H175" s="1">
        <v>2541730</v>
      </c>
    </row>
    <row r="176" spans="1:8" x14ac:dyDescent="0.25">
      <c r="A176" s="4">
        <v>46058</v>
      </c>
      <c r="B176" t="s">
        <v>469</v>
      </c>
      <c r="C176" t="s">
        <v>534</v>
      </c>
      <c r="D176" s="3" t="s">
        <v>470</v>
      </c>
      <c r="E176" s="1">
        <f>VLOOKUP(B176,[1]combineoi_05022026!$B:$H,4,0)</f>
        <v>67126548</v>
      </c>
      <c r="F176" s="1">
        <v>22744575</v>
      </c>
      <c r="G176" s="1">
        <v>13306060.1967772</v>
      </c>
      <c r="H176" s="1">
        <v>50464160</v>
      </c>
    </row>
    <row r="177" spans="1:8" x14ac:dyDescent="0.25">
      <c r="A177" s="4">
        <v>46058</v>
      </c>
      <c r="B177" s="1" t="s">
        <v>84</v>
      </c>
      <c r="C177" t="s">
        <v>361</v>
      </c>
      <c r="D177" s="3" t="s">
        <v>185</v>
      </c>
      <c r="E177" s="1">
        <f>VLOOKUP(B177,[1]combineoi_05022026!$B:$H,4,0)</f>
        <v>18529108</v>
      </c>
      <c r="F177" s="1">
        <v>5405600</v>
      </c>
      <c r="G177" s="1">
        <v>3463552.0277479999</v>
      </c>
      <c r="H177" s="1">
        <v>14139100</v>
      </c>
    </row>
    <row r="178" spans="1:8" x14ac:dyDescent="0.25">
      <c r="A178" s="4">
        <v>46058</v>
      </c>
      <c r="B178" s="1" t="s">
        <v>85</v>
      </c>
      <c r="C178" t="s">
        <v>362</v>
      </c>
      <c r="D178" s="3" t="s">
        <v>186</v>
      </c>
      <c r="E178" s="1">
        <f>VLOOKUP(B178,[1]combineoi_05022026!$B:$H,4,0)</f>
        <v>109220043</v>
      </c>
      <c r="F178" s="1">
        <v>43867600</v>
      </c>
      <c r="G178" s="1">
        <v>25540715.140000001</v>
      </c>
      <c r="H178" s="1">
        <v>78218325</v>
      </c>
    </row>
    <row r="179" spans="1:8" x14ac:dyDescent="0.25">
      <c r="A179" s="4">
        <v>46058</v>
      </c>
      <c r="B179" t="s">
        <v>471</v>
      </c>
      <c r="C179" t="s">
        <v>535</v>
      </c>
      <c r="D179" s="3" t="s">
        <v>472</v>
      </c>
      <c r="E179" s="1">
        <f>VLOOKUP(B179,[1]combineoi_05022026!$B:$H,4,0)</f>
        <v>9736357</v>
      </c>
      <c r="F179" s="1">
        <v>2623425</v>
      </c>
      <c r="G179" s="1">
        <v>1800512.2855120001</v>
      </c>
      <c r="H179" s="1">
        <v>7449026</v>
      </c>
    </row>
    <row r="180" spans="1:8" x14ac:dyDescent="0.25">
      <c r="A180" s="4">
        <v>46058</v>
      </c>
      <c r="B180" t="s">
        <v>596</v>
      </c>
      <c r="C180" t="s">
        <v>597</v>
      </c>
      <c r="D180" s="3" t="s">
        <v>598</v>
      </c>
      <c r="E180" s="1">
        <f>VLOOKUP(B180,[1]combineoi_05022026!$B:$H,4,0)</f>
        <v>1814982173</v>
      </c>
      <c r="F180" s="1">
        <v>573890725</v>
      </c>
      <c r="G180" s="1">
        <v>315855594.38384402</v>
      </c>
      <c r="H180" s="1">
        <v>1408377469</v>
      </c>
    </row>
    <row r="181" spans="1:8" x14ac:dyDescent="0.25">
      <c r="A181" s="4">
        <v>46058</v>
      </c>
      <c r="B181" s="1" t="s">
        <v>617</v>
      </c>
      <c r="C181" s="2" t="s">
        <v>623</v>
      </c>
      <c r="D181" s="3" t="s">
        <v>621</v>
      </c>
      <c r="E181" s="1">
        <f>VLOOKUP(B181,[1]combineoi_05022026!$B:$H,4,0)</f>
        <v>375529891</v>
      </c>
      <c r="F181" s="1">
        <v>45321900</v>
      </c>
      <c r="G181" s="1">
        <v>31245339.288125999</v>
      </c>
      <c r="H181" s="1">
        <v>325508057</v>
      </c>
    </row>
    <row r="182" spans="1:8" x14ac:dyDescent="0.25">
      <c r="A182" s="4">
        <v>46058</v>
      </c>
      <c r="B182" s="1" t="s">
        <v>227</v>
      </c>
      <c r="C182" t="s">
        <v>295</v>
      </c>
      <c r="D182" s="3" t="s">
        <v>237</v>
      </c>
      <c r="E182" s="1">
        <f>VLOOKUP(B182,[1]combineoi_05022026!$B:$H,4,0)</f>
        <v>24733183</v>
      </c>
      <c r="F182" s="1">
        <v>22217000</v>
      </c>
      <c r="G182" s="1">
        <v>8875226.5076800007</v>
      </c>
      <c r="H182" s="1">
        <v>14621297</v>
      </c>
    </row>
    <row r="183" spans="1:8" x14ac:dyDescent="0.25">
      <c r="A183" s="4">
        <v>46058</v>
      </c>
      <c r="B183" s="1" t="s">
        <v>86</v>
      </c>
      <c r="C183" t="s">
        <v>363</v>
      </c>
      <c r="D183" s="3" t="s">
        <v>215</v>
      </c>
      <c r="E183" s="1">
        <f>VLOOKUP(B183,[1]combineoi_05022026!$B:$H,4,0)</f>
        <v>65472326</v>
      </c>
      <c r="F183" s="1">
        <v>20977000</v>
      </c>
      <c r="G183" s="1">
        <v>13439475.521704501</v>
      </c>
      <c r="H183" s="1">
        <v>48759234</v>
      </c>
    </row>
    <row r="184" spans="1:8" x14ac:dyDescent="0.25">
      <c r="A184" s="4">
        <v>46058</v>
      </c>
      <c r="B184" t="s">
        <v>473</v>
      </c>
      <c r="C184" t="s">
        <v>474</v>
      </c>
      <c r="D184" s="3" t="s">
        <v>475</v>
      </c>
      <c r="E184" s="1">
        <f>VLOOKUP(B184,[1]combineoi_05022026!$B:$H,4,0)</f>
        <v>5241546</v>
      </c>
      <c r="F184" s="1">
        <v>2986600</v>
      </c>
      <c r="G184" s="1">
        <v>1208881.389641</v>
      </c>
      <c r="H184" s="1">
        <v>3770587</v>
      </c>
    </row>
    <row r="185" spans="1:8" x14ac:dyDescent="0.25">
      <c r="A185" s="4">
        <v>46058</v>
      </c>
      <c r="B185" s="1" t="s">
        <v>87</v>
      </c>
      <c r="C185" t="s">
        <v>364</v>
      </c>
      <c r="D185" s="3" t="s">
        <v>187</v>
      </c>
      <c r="E185" s="1">
        <f>VLOOKUP(B185,[1]combineoi_05022026!$B:$H,4,0)</f>
        <v>202215001</v>
      </c>
      <c r="F185" s="1">
        <v>118478050</v>
      </c>
      <c r="G185" s="1">
        <v>55992223.6286695</v>
      </c>
      <c r="H185" s="1">
        <v>136112027</v>
      </c>
    </row>
    <row r="186" spans="1:8" x14ac:dyDescent="0.25">
      <c r="A186" s="4">
        <v>46058</v>
      </c>
      <c r="B186" s="1" t="s">
        <v>373</v>
      </c>
      <c r="C186" t="s">
        <v>272</v>
      </c>
      <c r="D186" s="3" t="s">
        <v>188</v>
      </c>
      <c r="E186" s="1">
        <f>VLOOKUP(B186,[1]combineoi_05022026!$B:$H,4,0)</f>
        <v>872935214</v>
      </c>
      <c r="F186" s="1">
        <v>435165500</v>
      </c>
      <c r="G186" s="1">
        <v>253753416.11651501</v>
      </c>
      <c r="H186" s="1">
        <v>575535037</v>
      </c>
    </row>
    <row r="187" spans="1:8" x14ac:dyDescent="0.25">
      <c r="A187" s="4">
        <v>46058</v>
      </c>
      <c r="B187" t="s">
        <v>503</v>
      </c>
      <c r="C187" t="s">
        <v>507</v>
      </c>
      <c r="D187" s="3" t="s">
        <v>506</v>
      </c>
      <c r="E187" s="1">
        <f>VLOOKUP(B187,[1]combineoi_05022026!$B:$H,4,0)</f>
        <v>25116370</v>
      </c>
      <c r="F187" s="1">
        <v>17189600</v>
      </c>
      <c r="G187" s="1">
        <v>10522020.04476</v>
      </c>
      <c r="H187" s="1">
        <v>13338531</v>
      </c>
    </row>
    <row r="188" spans="1:8" x14ac:dyDescent="0.25">
      <c r="A188" s="4">
        <v>46058</v>
      </c>
      <c r="B188" s="1" t="s">
        <v>88</v>
      </c>
      <c r="C188" t="s">
        <v>365</v>
      </c>
      <c r="D188" s="3" t="s">
        <v>189</v>
      </c>
      <c r="E188" s="1">
        <f>VLOOKUP(B188,[1]combineoi_05022026!$B:$H,4,0)</f>
        <v>126444612</v>
      </c>
      <c r="F188" s="1">
        <v>54133100</v>
      </c>
      <c r="G188" s="1">
        <v>25650057.2017872</v>
      </c>
      <c r="H188" s="1">
        <v>94472324</v>
      </c>
    </row>
    <row r="189" spans="1:8" x14ac:dyDescent="0.25">
      <c r="A189" s="4">
        <v>46058</v>
      </c>
      <c r="B189" s="1" t="s">
        <v>89</v>
      </c>
      <c r="C189" t="s">
        <v>273</v>
      </c>
      <c r="D189" s="3" t="s">
        <v>190</v>
      </c>
      <c r="E189" s="1">
        <f>VLOOKUP(B189,[1]combineoi_05022026!$B:$H,4,0)</f>
        <v>80031540</v>
      </c>
      <c r="F189" s="1">
        <v>31374600</v>
      </c>
      <c r="G189" s="1">
        <v>18281843.854773998</v>
      </c>
      <c r="H189" s="1">
        <v>57748119</v>
      </c>
    </row>
    <row r="190" spans="1:8" x14ac:dyDescent="0.25">
      <c r="A190" s="4">
        <v>46058</v>
      </c>
      <c r="B190" t="s">
        <v>476</v>
      </c>
      <c r="C190" t="s">
        <v>536</v>
      </c>
      <c r="D190" s="3" t="s">
        <v>477</v>
      </c>
      <c r="E190" s="1">
        <f>VLOOKUP(B190,[1]combineoi_05022026!$B:$H,4,0)</f>
        <v>15879795</v>
      </c>
      <c r="F190" s="1">
        <v>6101200</v>
      </c>
      <c r="G190" s="1">
        <v>3309442.6507939999</v>
      </c>
      <c r="H190" s="1">
        <v>11776362</v>
      </c>
    </row>
    <row r="191" spans="1:8" x14ac:dyDescent="0.25">
      <c r="A191" s="4">
        <v>46058</v>
      </c>
      <c r="B191" s="1" t="s">
        <v>90</v>
      </c>
      <c r="C191" t="s">
        <v>274</v>
      </c>
      <c r="D191" s="3" t="s">
        <v>191</v>
      </c>
      <c r="E191" s="1">
        <f>VLOOKUP(B191,[1]combineoi_05022026!$B:$H,4,0)</f>
        <v>45680146</v>
      </c>
      <c r="F191" s="1">
        <v>14368375</v>
      </c>
      <c r="G191" s="1">
        <v>9451462.9033230003</v>
      </c>
      <c r="H191" s="1">
        <v>33944675</v>
      </c>
    </row>
    <row r="192" spans="1:8" x14ac:dyDescent="0.25">
      <c r="A192" s="4">
        <v>46058</v>
      </c>
      <c r="B192" s="1" t="s">
        <v>605</v>
      </c>
      <c r="C192" t="s">
        <v>606</v>
      </c>
      <c r="D192" s="3" t="s">
        <v>607</v>
      </c>
      <c r="E192" s="1">
        <f>VLOOKUP(B192,[1]combineoi_05022026!$B:$H,4,0)</f>
        <v>317235726</v>
      </c>
      <c r="F192" s="1">
        <v>148119200</v>
      </c>
      <c r="G192" s="1">
        <v>83318355.306648001</v>
      </c>
      <c r="H192" s="1">
        <v>218055584</v>
      </c>
    </row>
    <row r="193" spans="1:8" x14ac:dyDescent="0.25">
      <c r="A193" s="4">
        <v>46058</v>
      </c>
      <c r="B193" s="1" t="s">
        <v>91</v>
      </c>
      <c r="C193" t="s">
        <v>366</v>
      </c>
      <c r="D193" s="3" t="s">
        <v>192</v>
      </c>
      <c r="E193" s="1">
        <f>VLOOKUP(B193,[1]combineoi_05022026!$B:$H,4,0)</f>
        <v>10726004</v>
      </c>
      <c r="F193" s="1">
        <v>3261250</v>
      </c>
      <c r="G193" s="1">
        <v>2565586.9009174998</v>
      </c>
      <c r="H193" s="1">
        <v>7624116</v>
      </c>
    </row>
    <row r="194" spans="1:8" x14ac:dyDescent="0.25">
      <c r="A194" s="4">
        <v>46058</v>
      </c>
      <c r="B194" s="1" t="s">
        <v>496</v>
      </c>
      <c r="C194" t="s">
        <v>512</v>
      </c>
      <c r="D194" s="3" t="s">
        <v>500</v>
      </c>
      <c r="E194" s="1">
        <f>VLOOKUP(B194,[1]combineoi_05022026!$B:$H,4,0)</f>
        <v>24646022</v>
      </c>
      <c r="F194" s="1">
        <v>5891775</v>
      </c>
      <c r="G194" s="1">
        <v>3333329.13871925</v>
      </c>
      <c r="H194" s="1">
        <v>20080391</v>
      </c>
    </row>
    <row r="195" spans="1:8" x14ac:dyDescent="0.25">
      <c r="A195" s="4">
        <v>46058</v>
      </c>
      <c r="B195" s="1" t="s">
        <v>208</v>
      </c>
      <c r="C195" t="s">
        <v>367</v>
      </c>
      <c r="D195" s="3" t="s">
        <v>214</v>
      </c>
      <c r="E195" s="1">
        <f>VLOOKUP(B195,[1]combineoi_05022026!$B:$H,4,0)</f>
        <v>33590487</v>
      </c>
      <c r="F195" s="1">
        <v>14881000</v>
      </c>
      <c r="G195" s="1">
        <v>8067772.7725790003</v>
      </c>
      <c r="H195" s="1">
        <v>23843189</v>
      </c>
    </row>
    <row r="196" spans="1:8" x14ac:dyDescent="0.25">
      <c r="A196" s="4">
        <v>46058</v>
      </c>
      <c r="B196" s="1" t="s">
        <v>92</v>
      </c>
      <c r="C196" t="s">
        <v>368</v>
      </c>
      <c r="D196" s="3" t="s">
        <v>193</v>
      </c>
      <c r="E196" s="1">
        <f>VLOOKUP(B196,[1]combineoi_05022026!$B:$H,4,0)</f>
        <v>31634588</v>
      </c>
      <c r="F196" s="1">
        <v>11434500</v>
      </c>
      <c r="G196" s="1">
        <v>8424266.8472265005</v>
      </c>
      <c r="H196" s="1">
        <v>21628591</v>
      </c>
    </row>
    <row r="197" spans="1:8" x14ac:dyDescent="0.25">
      <c r="A197" s="4">
        <v>46058</v>
      </c>
      <c r="B197" s="1" t="s">
        <v>93</v>
      </c>
      <c r="C197" t="s">
        <v>275</v>
      </c>
      <c r="D197" s="3" t="s">
        <v>194</v>
      </c>
      <c r="E197" s="1">
        <f>VLOOKUP(B197,[1]combineoi_05022026!$B:$H,4,0)</f>
        <v>11955674</v>
      </c>
      <c r="F197" s="1">
        <v>3473950</v>
      </c>
      <c r="G197" s="1">
        <v>2491091.7065389999</v>
      </c>
      <c r="H197" s="1">
        <v>8866798</v>
      </c>
    </row>
    <row r="198" spans="1:8" x14ac:dyDescent="0.25">
      <c r="A198" s="4">
        <v>46058</v>
      </c>
      <c r="B198" t="s">
        <v>478</v>
      </c>
      <c r="C198" t="s">
        <v>479</v>
      </c>
      <c r="D198" s="3" t="s">
        <v>480</v>
      </c>
      <c r="E198" s="1">
        <f>VLOOKUP(B198,[1]combineoi_05022026!$B:$H,4,0)</f>
        <v>289041713</v>
      </c>
      <c r="F198" s="1">
        <v>130847250</v>
      </c>
      <c r="G198" s="1">
        <v>67265493.760889202</v>
      </c>
      <c r="H198" s="1">
        <v>207324133</v>
      </c>
    </row>
    <row r="199" spans="1:8" x14ac:dyDescent="0.25">
      <c r="A199" s="4">
        <v>46058</v>
      </c>
      <c r="B199" s="1" t="s">
        <v>63</v>
      </c>
      <c r="C199" t="s">
        <v>264</v>
      </c>
      <c r="D199" s="3" t="s">
        <v>402</v>
      </c>
      <c r="E199" s="1">
        <f>VLOOKUP(B199,[1]combineoi_05022026!$B:$H,4,0)</f>
        <v>37091426</v>
      </c>
      <c r="F199" s="1">
        <v>14516000</v>
      </c>
      <c r="G199" s="1">
        <v>10034578.487911999</v>
      </c>
      <c r="H199" s="1">
        <v>25202276</v>
      </c>
    </row>
    <row r="200" spans="1:8" x14ac:dyDescent="0.25">
      <c r="A200" s="4">
        <v>46058</v>
      </c>
      <c r="B200" s="1" t="s">
        <v>560</v>
      </c>
      <c r="C200" t="s">
        <v>569</v>
      </c>
      <c r="D200" s="3" t="s">
        <v>578</v>
      </c>
      <c r="E200" s="1">
        <f>VLOOKUP(B200,[1]combineoi_05022026!$B:$H,4,0)</f>
        <v>27292222</v>
      </c>
      <c r="F200" s="1">
        <v>8671300</v>
      </c>
      <c r="G200" s="1">
        <v>6020504.5865399996</v>
      </c>
      <c r="H200" s="1">
        <v>19907106</v>
      </c>
    </row>
    <row r="201" spans="1:8" x14ac:dyDescent="0.25">
      <c r="A201" s="4">
        <v>46058</v>
      </c>
      <c r="B201" s="1" t="s">
        <v>94</v>
      </c>
      <c r="C201" t="s">
        <v>276</v>
      </c>
      <c r="D201" s="3" t="s">
        <v>195</v>
      </c>
      <c r="E201" s="1">
        <f>VLOOKUP(B201,[1]combineoi_05022026!$B:$H,4,0)</f>
        <v>84228583</v>
      </c>
      <c r="F201" s="1">
        <v>49960205</v>
      </c>
      <c r="G201" s="1">
        <v>29980707.427214</v>
      </c>
      <c r="H201" s="1">
        <v>50036446</v>
      </c>
    </row>
    <row r="202" spans="1:8" x14ac:dyDescent="0.25">
      <c r="A202" s="4">
        <v>46058</v>
      </c>
      <c r="B202" t="s">
        <v>481</v>
      </c>
      <c r="C202" t="s">
        <v>482</v>
      </c>
      <c r="D202" s="3" t="s">
        <v>483</v>
      </c>
      <c r="E202" s="1">
        <f>VLOOKUP(B202,[1]combineoi_05022026!$B:$H,4,0)</f>
        <v>205761118</v>
      </c>
      <c r="F202" s="1">
        <v>90668250</v>
      </c>
      <c r="G202" s="1">
        <v>51452355.790507503</v>
      </c>
      <c r="H202" s="1">
        <v>144020706</v>
      </c>
    </row>
    <row r="203" spans="1:8" x14ac:dyDescent="0.25">
      <c r="A203" s="4">
        <v>46058</v>
      </c>
      <c r="B203" s="1" t="s">
        <v>95</v>
      </c>
      <c r="C203" t="s">
        <v>277</v>
      </c>
      <c r="D203" s="3" t="s">
        <v>196</v>
      </c>
      <c r="E203" s="1">
        <f>VLOOKUP(B203,[1]combineoi_05022026!$B:$H,4,0)</f>
        <v>255091106</v>
      </c>
      <c r="F203" s="1">
        <v>183356000</v>
      </c>
      <c r="G203" s="1">
        <v>85106981.922712997</v>
      </c>
      <c r="H203" s="1">
        <v>157229568</v>
      </c>
    </row>
    <row r="204" spans="1:8" x14ac:dyDescent="0.25">
      <c r="A204" s="4">
        <v>46058</v>
      </c>
      <c r="B204" s="1" t="s">
        <v>96</v>
      </c>
      <c r="C204" t="s">
        <v>369</v>
      </c>
      <c r="D204" s="3" t="s">
        <v>197</v>
      </c>
      <c r="E204" s="1">
        <f>VLOOKUP(B204,[1]combineoi_05022026!$B:$H,4,0)</f>
        <v>34594689</v>
      </c>
      <c r="F204" s="1">
        <v>16953375</v>
      </c>
      <c r="G204" s="1">
        <v>11725847.7467987</v>
      </c>
      <c r="H204" s="1">
        <v>21139106</v>
      </c>
    </row>
    <row r="205" spans="1:8" x14ac:dyDescent="0.25">
      <c r="A205" s="4">
        <v>46058</v>
      </c>
      <c r="B205" s="1" t="s">
        <v>618</v>
      </c>
      <c r="C205" s="2" t="s">
        <v>626</v>
      </c>
      <c r="D205" s="3" t="s">
        <v>622</v>
      </c>
      <c r="E205" s="1">
        <f>VLOOKUP(B205,[1]combineoi_05022026!$B:$H,4,0)</f>
        <v>15436318</v>
      </c>
      <c r="F205" s="1">
        <v>5032300</v>
      </c>
      <c r="G205" s="1">
        <v>2378640.6749132499</v>
      </c>
      <c r="H205" s="1">
        <v>12285861</v>
      </c>
    </row>
    <row r="206" spans="1:8" x14ac:dyDescent="0.25">
      <c r="A206" s="4">
        <v>46058</v>
      </c>
      <c r="B206" s="1" t="s">
        <v>97</v>
      </c>
      <c r="C206" t="s">
        <v>370</v>
      </c>
      <c r="D206" s="3" t="s">
        <v>198</v>
      </c>
      <c r="E206" s="1">
        <f>VLOOKUP(B206,[1]combineoi_05022026!$B:$H,4,0)</f>
        <v>358423198</v>
      </c>
      <c r="F206" s="1">
        <v>270105000</v>
      </c>
      <c r="G206" s="1">
        <v>134452570.66306001</v>
      </c>
      <c r="H206" s="1">
        <v>206049467</v>
      </c>
    </row>
    <row r="207" spans="1:8" x14ac:dyDescent="0.25">
      <c r="A207" s="4">
        <v>46058</v>
      </c>
      <c r="B207" t="s">
        <v>484</v>
      </c>
      <c r="C207" t="s">
        <v>485</v>
      </c>
      <c r="D207" s="3" t="s">
        <v>486</v>
      </c>
      <c r="E207" s="1">
        <f>VLOOKUP(B207,[1]combineoi_05022026!$B:$H,4,0)</f>
        <v>3547322779</v>
      </c>
      <c r="F207" s="1">
        <v>1696225100</v>
      </c>
      <c r="G207" s="1">
        <v>1010868979.19609</v>
      </c>
      <c r="H207" s="1">
        <v>2359087660</v>
      </c>
    </row>
    <row r="208" spans="1:8" x14ac:dyDescent="0.25">
      <c r="A208" s="4">
        <v>46058</v>
      </c>
      <c r="B208" s="1" t="s">
        <v>19</v>
      </c>
      <c r="C208" t="s">
        <v>281</v>
      </c>
      <c r="D208" s="3" t="s">
        <v>280</v>
      </c>
      <c r="E208" s="1">
        <f>VLOOKUP(B208,[1]combineoi_05022026!$B:$H,4,0)</f>
        <v>37741451</v>
      </c>
      <c r="F208" s="1">
        <v>14415300</v>
      </c>
      <c r="G208" s="1">
        <v>9183299.9716159999</v>
      </c>
      <c r="H208" s="1">
        <v>26671078</v>
      </c>
    </row>
  </sheetData>
  <sortState xmlns:xlrd2="http://schemas.microsoft.com/office/spreadsheetml/2017/richdata2" ref="A2:H134">
    <sortCondition ref="D1:D134"/>
  </sortState>
  <conditionalFormatting sqref="B2:B134">
    <cfRule type="duplicateValues" dxfId="2" priority="321"/>
  </conditionalFormatting>
  <conditionalFormatting sqref="D1 B1">
    <cfRule type="duplicateValues" dxfId="1" priority="79"/>
  </conditionalFormatting>
  <conditionalFormatting sqref="D2:D199">
    <cfRule type="duplicateValues" dxfId="0" priority="322"/>
  </conditionalFormatting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Item" ma:contentTypeID="0x01" ma:contentTypeVersion="0" ma:contentTypeDescription="Create a new list item." ma:contentTypeScope="" ma:versionID="dc70080a284f3006dbd519a6b5b86d13">
  <xsd:schema xmlns:xsd="http://www.w3.org/2001/XMLSchema" xmlns:p="http://schemas.microsoft.com/office/2006/metadata/properties" targetNamespace="http://schemas.microsoft.com/office/2006/metadata/properties" ma:root="true" ma:fieldsID="7dc4182b3f328c7943409d9fc4394a2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?mso-contentType ?>
<FormTemplates xmlns="http://schemas.microsoft.com/sharepoint/v3/contenttype/forms">
  <Display>ListForm</Display>
  <Edit>ListForm</Edit>
  <New>ListForm</New>
</FormTemplates>
</file>

<file path=customXml/itemProps1.xml><?xml version="1.0" encoding="utf-8"?>
<ds:datastoreItem xmlns:ds="http://schemas.openxmlformats.org/officeDocument/2006/customXml" ds:itemID="{9BF0ED00-7372-4FF2-9090-F2EC6CA04622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27754C2F-4FC7-49C5-89A5-9365063856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251F85EE-91D5-44E5-8F37-C714428F698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Combined Open Interest File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Sagar Sangale/MSEI/Market Operations</dc:creator>
  <cp:lastModifiedBy>Akash Kadlag/MSE/Surveillance &amp; Investigation</cp:lastModifiedBy>
  <cp:lastPrinted>2020-09-10T16:17:21Z</cp:lastPrinted>
  <dcterms:created xsi:type="dcterms:W3CDTF">2017-05-23T05:49:35Z</dcterms:created>
  <dcterms:modified xsi:type="dcterms:W3CDTF">2026-02-05T16:59:43Z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</vt:lpwstr>
  </property>
  <property fmtid="{D5CDD505-2E9C-101B-9397-08002B2CF9AE}" pid="3" name="File_x0020_Server">
    <vt:bool>true</vt:bool>
  </property>
</Properties>
</file>