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885" windowWidth="15600" windowHeight="7185"/>
  </bookViews>
  <sheets>
    <sheet name="Sheet1" sheetId="1" r:id="rId1"/>
    <sheet name="Sheet3" sheetId="3" r:id="rId2"/>
  </sheets>
  <definedNames>
    <definedName name="_xlnm._FilterDatabase" localSheetId="0" hidden="1">Sheet1!$A$1:$G$1</definedName>
    <definedName name="_xlnm._FilterDatabase" localSheetId="1" hidden="1">Sheet3!$A$1:$C$77</definedName>
  </definedNames>
  <calcPr calcId="145621"/>
</workbook>
</file>

<file path=xl/calcChain.xml><?xml version="1.0" encoding="utf-8"?>
<calcChain xmlns="http://schemas.openxmlformats.org/spreadsheetml/2006/main">
  <c r="C77" i="3" l="1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<sst xmlns="http://schemas.openxmlformats.org/spreadsheetml/2006/main" count="113" uniqueCount="101">
  <si>
    <t>Sr. No.</t>
  </si>
  <si>
    <t>Symbol</t>
  </si>
  <si>
    <t>Security Name</t>
  </si>
  <si>
    <t>From</t>
  </si>
  <si>
    <t>To</t>
  </si>
  <si>
    <t>Series</t>
  </si>
  <si>
    <t>AARVEEDEN</t>
  </si>
  <si>
    <t>ACE</t>
  </si>
  <si>
    <t>ALKALI</t>
  </si>
  <si>
    <t>ANDHRACEMT</t>
  </si>
  <si>
    <t>ANIKINDS</t>
  </si>
  <si>
    <t>ARCHIES</t>
  </si>
  <si>
    <t>BAFNAPHARM</t>
  </si>
  <si>
    <t>BEDMUTHA</t>
  </si>
  <si>
    <t>CANTABIL</t>
  </si>
  <si>
    <t>DPL</t>
  </si>
  <si>
    <t>ECEIND</t>
  </si>
  <si>
    <t>EMCO</t>
  </si>
  <si>
    <t>EXCELCROP</t>
  </si>
  <si>
    <t>FACT</t>
  </si>
  <si>
    <t>FOSECOIND</t>
  </si>
  <si>
    <t>GALLANTT</t>
  </si>
  <si>
    <t>GOLDINFRA</t>
  </si>
  <si>
    <t>GREENPOWER</t>
  </si>
  <si>
    <t>GUJNREDVR</t>
  </si>
  <si>
    <t>GSCLCEMENT</t>
  </si>
  <si>
    <t>HEG</t>
  </si>
  <si>
    <t>HIRECT</t>
  </si>
  <si>
    <t>JHS</t>
  </si>
  <si>
    <t>KANANIIND</t>
  </si>
  <si>
    <t>KAVVERITEL</t>
  </si>
  <si>
    <t>KILITCH</t>
  </si>
  <si>
    <t>LIBERTSHOE</t>
  </si>
  <si>
    <t>METKORE</t>
  </si>
  <si>
    <t>MIRCELECTR</t>
  </si>
  <si>
    <t>MOTOGENFIN</t>
  </si>
  <si>
    <t>MURUDCERA</t>
  </si>
  <si>
    <t>NELCO</t>
  </si>
  <si>
    <t>NOIDATOLL</t>
  </si>
  <si>
    <t>OMAXAUTO</t>
  </si>
  <si>
    <t>PETRONENGG</t>
  </si>
  <si>
    <t>PRAJIND</t>
  </si>
  <si>
    <t>RAJVIR</t>
  </si>
  <si>
    <t>RAMKY</t>
  </si>
  <si>
    <t>RJL</t>
  </si>
  <si>
    <t>SUBROS</t>
  </si>
  <si>
    <t>SUNDRMBRAK</t>
  </si>
  <si>
    <t>SUPREMEINF</t>
  </si>
  <si>
    <t>SURANAIND</t>
  </si>
  <si>
    <t>UCALFUEL</t>
  </si>
  <si>
    <t>UNITECH</t>
  </si>
  <si>
    <t>VAKRANGEE</t>
  </si>
  <si>
    <t>VIMTALABS</t>
  </si>
  <si>
    <t>WENDT</t>
  </si>
  <si>
    <t>ZUARIGLOB</t>
  </si>
  <si>
    <t>KEL</t>
  </si>
  <si>
    <t>KAPILRAJ</t>
  </si>
  <si>
    <t>AAYUSH</t>
  </si>
  <si>
    <t>ORTEL</t>
  </si>
  <si>
    <t>SANDESH</t>
  </si>
  <si>
    <t>VIPCLOTHNG</t>
  </si>
  <si>
    <t>MOREPENLAB</t>
  </si>
  <si>
    <t>GKWLIMITED</t>
  </si>
  <si>
    <t>SREEL</t>
  </si>
  <si>
    <t>VEERHEALTH</t>
  </si>
  <si>
    <t>TOYAMIND</t>
  </si>
  <si>
    <t>KIOCL</t>
  </si>
  <si>
    <t>GOODLUCK</t>
  </si>
  <si>
    <t>RMCL</t>
  </si>
  <si>
    <t>PANORAMUNI</t>
  </si>
  <si>
    <t>CEREBRAINT</t>
  </si>
  <si>
    <t>AUTOLITIND</t>
  </si>
  <si>
    <t>ELECTHERM</t>
  </si>
  <si>
    <t>IZMO</t>
  </si>
  <si>
    <t>PIONDIST</t>
  </si>
  <si>
    <t>AHLEAST</t>
  </si>
  <si>
    <t>ADANITRANS</t>
  </si>
  <si>
    <t>INDBANK</t>
  </si>
  <si>
    <t>LLOYDSME</t>
  </si>
  <si>
    <t>APEX</t>
  </si>
  <si>
    <t>GEMINI</t>
  </si>
  <si>
    <t>SHREEGLOB</t>
  </si>
  <si>
    <t>EQ</t>
  </si>
  <si>
    <t>BEPL</t>
  </si>
  <si>
    <t>HSCL</t>
  </si>
  <si>
    <t>HIL</t>
  </si>
  <si>
    <t>MANINDS</t>
  </si>
  <si>
    <t>TINPLATE</t>
  </si>
  <si>
    <t>VENKEYS</t>
  </si>
  <si>
    <t>JMTAUTOLTD</t>
  </si>
  <si>
    <t>DBL</t>
  </si>
  <si>
    <t>Bhansali Engineering Polymers Limited</t>
  </si>
  <si>
    <t>Himadri Speciality Chemical Limited</t>
  </si>
  <si>
    <t>HIL Limited</t>
  </si>
  <si>
    <t>Man Industries (India) Limited</t>
  </si>
  <si>
    <t>The Tinplate Company of India Limited</t>
  </si>
  <si>
    <t>Venky's (India) Limited</t>
  </si>
  <si>
    <t>Ortel Communications Limited</t>
  </si>
  <si>
    <t>JMT Auto Limited</t>
  </si>
  <si>
    <t>Pioneer Distilleries Limited</t>
  </si>
  <si>
    <t>Dilip Buildcon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</si>
</sst>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center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/>
    <xf numFmtId="49" fontId="5" fillId="0" borderId="1" xfId="0" applyNumberFormat="1" applyFont="1" applyFill="1" applyBorder="1" applyAlignment="1">
      <alignment horizontal="left"/>
    </xf>
    <xf numFmtId="49" fontId="2" fillId="0" borderId="2" xfId="0" applyNumberFormat="1" applyFont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1" xfId="0" applyFont="1" applyFill="1" applyBorder="1" applyAlignment="1">
      <alignment horizontal="left"/>
    </xf>
    <xf numFmtId="0" fontId="2" fillId="0" borderId="1" xfId="0" applyFont="1" applyBorder="1"/>
    <xf numFmtId="0" fontId="0" fillId="0" borderId="1" xfId="0" applyNumberForma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sqref="A1:F11"/>
    </sheetView>
  </sheetViews>
  <sheetFormatPr defaultRowHeight="15" x14ac:dyDescent="0.25"/>
  <cols>
    <col min="1" max="1" width="6.85546875" style="1" bestFit="1" customWidth="1"/>
    <col min="2" max="2" width="16.7109375" style="15" customWidth="1"/>
    <col min="3" max="3" width="8.5703125" style="1" customWidth="1"/>
    <col min="4" max="4" width="36.140625" style="15" bestFit="1" customWidth="1"/>
    <col min="5" max="5" width="10.85546875" style="15" customWidth="1"/>
    <col min="6" max="6" width="7.85546875" style="15" customWidth="1"/>
    <col min="7" max="16384" width="9.140625" style="1"/>
  </cols>
  <sheetData>
    <row r="1" spans="1:6" customFormat="1" ht="16.5" customHeight="1" x14ac:dyDescent="0.25">
      <c r="A1" s="2" t="s">
        <v>0</v>
      </c>
      <c r="B1" s="14" t="s">
        <v>1</v>
      </c>
      <c r="C1" s="2" t="s">
        <v>5</v>
      </c>
      <c r="D1" s="14" t="s">
        <v>2</v>
      </c>
      <c r="E1" s="14" t="s">
        <v>3</v>
      </c>
      <c r="F1" s="14" t="s">
        <v>4</v>
      </c>
    </row>
    <row r="2" spans="1:6" x14ac:dyDescent="0.25">
      <c r="A2" s="17">
        <v>1</v>
      </c>
      <c r="B2" s="3" t="s">
        <v>83</v>
      </c>
      <c r="C2" s="13" t="s">
        <v>82</v>
      </c>
      <c r="D2" s="16" t="s">
        <v>91</v>
      </c>
      <c r="E2" s="21">
        <v>5</v>
      </c>
      <c r="F2" s="13">
        <v>10</v>
      </c>
    </row>
    <row r="3" spans="1:6" x14ac:dyDescent="0.25">
      <c r="A3" s="17">
        <v>2</v>
      </c>
      <c r="B3" s="18" t="s">
        <v>90</v>
      </c>
      <c r="C3" s="13" t="s">
        <v>82</v>
      </c>
      <c r="D3" s="17" t="s">
        <v>100</v>
      </c>
      <c r="E3" s="22">
        <v>5</v>
      </c>
      <c r="F3" s="13">
        <v>20</v>
      </c>
    </row>
    <row r="4" spans="1:6" x14ac:dyDescent="0.25">
      <c r="A4" s="17">
        <v>3</v>
      </c>
      <c r="B4" s="3" t="s">
        <v>85</v>
      </c>
      <c r="C4" s="13" t="s">
        <v>82</v>
      </c>
      <c r="D4" s="16" t="s">
        <v>93</v>
      </c>
      <c r="E4" s="21">
        <v>5</v>
      </c>
      <c r="F4" s="13">
        <v>20</v>
      </c>
    </row>
    <row r="5" spans="1:6" x14ac:dyDescent="0.25">
      <c r="A5" s="17">
        <v>4</v>
      </c>
      <c r="B5" s="3" t="s">
        <v>84</v>
      </c>
      <c r="C5" s="13" t="s">
        <v>82</v>
      </c>
      <c r="D5" s="16" t="s">
        <v>92</v>
      </c>
      <c r="E5" s="21">
        <v>5</v>
      </c>
      <c r="F5" s="13">
        <v>20</v>
      </c>
    </row>
    <row r="6" spans="1:6" x14ac:dyDescent="0.25">
      <c r="A6" s="17">
        <v>5</v>
      </c>
      <c r="B6" s="4" t="s">
        <v>89</v>
      </c>
      <c r="C6" s="13" t="s">
        <v>82</v>
      </c>
      <c r="D6" s="19" t="s">
        <v>98</v>
      </c>
      <c r="E6" s="21">
        <v>10</v>
      </c>
      <c r="F6" s="13">
        <v>5</v>
      </c>
    </row>
    <row r="7" spans="1:6" x14ac:dyDescent="0.25">
      <c r="A7" s="17">
        <v>6</v>
      </c>
      <c r="B7" s="3" t="s">
        <v>86</v>
      </c>
      <c r="C7" s="13" t="s">
        <v>82</v>
      </c>
      <c r="D7" s="16" t="s">
        <v>94</v>
      </c>
      <c r="E7" s="21">
        <v>5</v>
      </c>
      <c r="F7" s="13">
        <v>20</v>
      </c>
    </row>
    <row r="8" spans="1:6" x14ac:dyDescent="0.25">
      <c r="A8" s="17">
        <v>7</v>
      </c>
      <c r="B8" s="3" t="s">
        <v>58</v>
      </c>
      <c r="C8" s="13" t="s">
        <v>82</v>
      </c>
      <c r="D8" s="16" t="s">
        <v>97</v>
      </c>
      <c r="E8" s="21">
        <v>10</v>
      </c>
      <c r="F8" s="13">
        <v>5</v>
      </c>
    </row>
    <row r="9" spans="1:6" x14ac:dyDescent="0.25">
      <c r="A9" s="17">
        <v>8</v>
      </c>
      <c r="B9" s="5" t="s">
        <v>74</v>
      </c>
      <c r="C9" s="13" t="s">
        <v>82</v>
      </c>
      <c r="D9" s="20" t="s">
        <v>99</v>
      </c>
      <c r="E9" s="22">
        <v>10</v>
      </c>
      <c r="F9" s="13">
        <v>5</v>
      </c>
    </row>
    <row r="10" spans="1:6" x14ac:dyDescent="0.25">
      <c r="A10" s="17">
        <v>9</v>
      </c>
      <c r="B10" s="3" t="s">
        <v>87</v>
      </c>
      <c r="C10" s="13" t="s">
        <v>82</v>
      </c>
      <c r="D10" s="16" t="s">
        <v>95</v>
      </c>
      <c r="E10" s="21">
        <v>5</v>
      </c>
      <c r="F10" s="13">
        <v>20</v>
      </c>
    </row>
    <row r="11" spans="1:6" x14ac:dyDescent="0.25">
      <c r="A11" s="17">
        <v>10</v>
      </c>
      <c r="B11" s="3" t="s">
        <v>88</v>
      </c>
      <c r="C11" s="13" t="s">
        <v>82</v>
      </c>
      <c r="D11" s="16" t="s">
        <v>96</v>
      </c>
      <c r="E11" s="21">
        <v>5</v>
      </c>
      <c r="F11" s="13">
        <v>20</v>
      </c>
    </row>
  </sheetData>
  <sortState ref="A2:F11">
    <sortCondition ref="B2:B11"/>
  </sortState>
  <conditionalFormatting sqref="B2:B10">
    <cfRule type="duplicateValues" dxfId="1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workbookViewId="0">
      <selection activeCell="B38" sqref="B38"/>
    </sheetView>
  </sheetViews>
  <sheetFormatPr defaultRowHeight="15" x14ac:dyDescent="0.25"/>
  <sheetData>
    <row r="1" spans="1:3" x14ac:dyDescent="0.25">
      <c r="A1" s="9" t="s">
        <v>1</v>
      </c>
    </row>
    <row r="2" spans="1:3" x14ac:dyDescent="0.25">
      <c r="A2" s="3" t="s">
        <v>6</v>
      </c>
      <c r="C2" t="e">
        <f>VLOOKUP(A2,Sheet1!B:B,1,0)</f>
        <v>#N/A</v>
      </c>
    </row>
    <row r="3" spans="1:3" x14ac:dyDescent="0.25">
      <c r="A3" s="3" t="s">
        <v>7</v>
      </c>
      <c r="C3" t="e">
        <f>VLOOKUP(A3,Sheet1!B:B,1,0)</f>
        <v>#N/A</v>
      </c>
    </row>
    <row r="4" spans="1:3" x14ac:dyDescent="0.25">
      <c r="A4" s="3" t="s">
        <v>8</v>
      </c>
      <c r="C4" t="e">
        <f>VLOOKUP(A4,Sheet1!B:B,1,0)</f>
        <v>#N/A</v>
      </c>
    </row>
    <row r="5" spans="1:3" x14ac:dyDescent="0.25">
      <c r="A5" s="3" t="s">
        <v>9</v>
      </c>
      <c r="C5" t="e">
        <f>VLOOKUP(A5,Sheet1!B:B,1,0)</f>
        <v>#N/A</v>
      </c>
    </row>
    <row r="6" spans="1:3" x14ac:dyDescent="0.25">
      <c r="A6" s="3" t="s">
        <v>10</v>
      </c>
      <c r="C6" t="e">
        <f>VLOOKUP(A6,Sheet1!B:B,1,0)</f>
        <v>#N/A</v>
      </c>
    </row>
    <row r="7" spans="1:3" x14ac:dyDescent="0.25">
      <c r="A7" s="3" t="s">
        <v>11</v>
      </c>
      <c r="C7" t="e">
        <f>VLOOKUP(A7,Sheet1!B:B,1,0)</f>
        <v>#N/A</v>
      </c>
    </row>
    <row r="8" spans="1:3" x14ac:dyDescent="0.25">
      <c r="A8" s="3" t="s">
        <v>12</v>
      </c>
      <c r="C8" t="e">
        <f>VLOOKUP(A8,Sheet1!B:B,1,0)</f>
        <v>#N/A</v>
      </c>
    </row>
    <row r="9" spans="1:3" x14ac:dyDescent="0.25">
      <c r="A9" s="3" t="s">
        <v>13</v>
      </c>
      <c r="C9" t="e">
        <f>VLOOKUP(A9,Sheet1!B:B,1,0)</f>
        <v>#N/A</v>
      </c>
    </row>
    <row r="10" spans="1:3" x14ac:dyDescent="0.25">
      <c r="A10" s="3" t="s">
        <v>14</v>
      </c>
      <c r="C10" t="e">
        <f>VLOOKUP(A10,Sheet1!B:B,1,0)</f>
        <v>#N/A</v>
      </c>
    </row>
    <row r="11" spans="1:3" x14ac:dyDescent="0.25">
      <c r="A11" s="3" t="s">
        <v>15</v>
      </c>
      <c r="C11" t="e">
        <f>VLOOKUP(A11,Sheet1!B:B,1,0)</f>
        <v>#N/A</v>
      </c>
    </row>
    <row r="12" spans="1:3" x14ac:dyDescent="0.25">
      <c r="A12" s="3" t="s">
        <v>16</v>
      </c>
      <c r="C12" t="e">
        <f>VLOOKUP(A12,Sheet1!B:B,1,0)</f>
        <v>#N/A</v>
      </c>
    </row>
    <row r="13" spans="1:3" x14ac:dyDescent="0.25">
      <c r="A13" s="3" t="s">
        <v>17</v>
      </c>
      <c r="C13" t="e">
        <f>VLOOKUP(A13,Sheet1!B:B,1,0)</f>
        <v>#N/A</v>
      </c>
    </row>
    <row r="14" spans="1:3" x14ac:dyDescent="0.25">
      <c r="A14" s="3" t="s">
        <v>18</v>
      </c>
      <c r="C14" t="e">
        <f>VLOOKUP(A14,Sheet1!B:B,1,0)</f>
        <v>#N/A</v>
      </c>
    </row>
    <row r="15" spans="1:3" x14ac:dyDescent="0.25">
      <c r="A15" s="3" t="s">
        <v>19</v>
      </c>
      <c r="C15" t="e">
        <f>VLOOKUP(A15,Sheet1!B:B,1,0)</f>
        <v>#N/A</v>
      </c>
    </row>
    <row r="16" spans="1:3" x14ac:dyDescent="0.25">
      <c r="A16" s="3" t="s">
        <v>20</v>
      </c>
      <c r="C16" t="e">
        <f>VLOOKUP(A16,Sheet1!B:B,1,0)</f>
        <v>#N/A</v>
      </c>
    </row>
    <row r="17" spans="1:3" x14ac:dyDescent="0.25">
      <c r="A17" s="3" t="s">
        <v>21</v>
      </c>
      <c r="C17" t="e">
        <f>VLOOKUP(A17,Sheet1!B:B,1,0)</f>
        <v>#N/A</v>
      </c>
    </row>
    <row r="18" spans="1:3" x14ac:dyDescent="0.25">
      <c r="A18" s="3" t="s">
        <v>80</v>
      </c>
      <c r="C18" t="e">
        <f>VLOOKUP(A18,Sheet1!B:B,1,0)</f>
        <v>#N/A</v>
      </c>
    </row>
    <row r="19" spans="1:3" x14ac:dyDescent="0.25">
      <c r="A19" s="3" t="s">
        <v>22</v>
      </c>
      <c r="C19" t="e">
        <f>VLOOKUP(A19,Sheet1!B:B,1,0)</f>
        <v>#N/A</v>
      </c>
    </row>
    <row r="20" spans="1:3" x14ac:dyDescent="0.25">
      <c r="A20" s="3" t="s">
        <v>23</v>
      </c>
      <c r="C20" t="e">
        <f>VLOOKUP(A20,Sheet1!B:B,1,0)</f>
        <v>#N/A</v>
      </c>
    </row>
    <row r="21" spans="1:3" x14ac:dyDescent="0.25">
      <c r="A21" s="3" t="s">
        <v>24</v>
      </c>
      <c r="C21" t="e">
        <f>VLOOKUP(A21,Sheet1!B:B,1,0)</f>
        <v>#N/A</v>
      </c>
    </row>
    <row r="22" spans="1:3" x14ac:dyDescent="0.25">
      <c r="A22" s="10" t="s">
        <v>25</v>
      </c>
      <c r="C22" t="e">
        <f>VLOOKUP(A22,Sheet1!B:B,1,0)</f>
        <v>#N/A</v>
      </c>
    </row>
    <row r="23" spans="1:3" x14ac:dyDescent="0.25">
      <c r="A23" s="3" t="s">
        <v>26</v>
      </c>
      <c r="C23" t="e">
        <f>VLOOKUP(A23,Sheet1!B:B,1,0)</f>
        <v>#N/A</v>
      </c>
    </row>
    <row r="24" spans="1:3" x14ac:dyDescent="0.25">
      <c r="A24" s="3" t="s">
        <v>27</v>
      </c>
      <c r="C24" t="e">
        <f>VLOOKUP(A24,Sheet1!B:B,1,0)</f>
        <v>#N/A</v>
      </c>
    </row>
    <row r="25" spans="1:3" x14ac:dyDescent="0.25">
      <c r="A25" s="3" t="s">
        <v>28</v>
      </c>
      <c r="C25" t="e">
        <f>VLOOKUP(A25,Sheet1!B:B,1,0)</f>
        <v>#N/A</v>
      </c>
    </row>
    <row r="26" spans="1:3" x14ac:dyDescent="0.25">
      <c r="A26" s="3" t="s">
        <v>29</v>
      </c>
      <c r="C26" t="e">
        <f>VLOOKUP(A26,Sheet1!B:B,1,0)</f>
        <v>#N/A</v>
      </c>
    </row>
    <row r="27" spans="1:3" x14ac:dyDescent="0.25">
      <c r="A27" s="3" t="s">
        <v>30</v>
      </c>
      <c r="C27" t="e">
        <f>VLOOKUP(A27,Sheet1!B:B,1,0)</f>
        <v>#N/A</v>
      </c>
    </row>
    <row r="28" spans="1:3" x14ac:dyDescent="0.25">
      <c r="A28" s="3" t="s">
        <v>31</v>
      </c>
      <c r="C28" t="e">
        <f>VLOOKUP(A28,Sheet1!B:B,1,0)</f>
        <v>#N/A</v>
      </c>
    </row>
    <row r="29" spans="1:3" x14ac:dyDescent="0.25">
      <c r="A29" s="3" t="s">
        <v>32</v>
      </c>
      <c r="C29" t="e">
        <f>VLOOKUP(A29,Sheet1!B:B,1,0)</f>
        <v>#N/A</v>
      </c>
    </row>
    <row r="30" spans="1:3" x14ac:dyDescent="0.25">
      <c r="A30" s="3" t="s">
        <v>33</v>
      </c>
      <c r="C30" t="e">
        <f>VLOOKUP(A30,Sheet1!B:B,1,0)</f>
        <v>#N/A</v>
      </c>
    </row>
    <row r="31" spans="1:3" x14ac:dyDescent="0.25">
      <c r="A31" s="3" t="s">
        <v>34</v>
      </c>
      <c r="C31" t="e">
        <f>VLOOKUP(A31,Sheet1!B:B,1,0)</f>
        <v>#N/A</v>
      </c>
    </row>
    <row r="32" spans="1:3" x14ac:dyDescent="0.25">
      <c r="A32" s="3" t="s">
        <v>35</v>
      </c>
      <c r="C32" t="e">
        <f>VLOOKUP(A32,Sheet1!B:B,1,0)</f>
        <v>#N/A</v>
      </c>
    </row>
    <row r="33" spans="1:3" x14ac:dyDescent="0.25">
      <c r="A33" s="3" t="s">
        <v>36</v>
      </c>
      <c r="C33" t="e">
        <f>VLOOKUP(A33,Sheet1!B:B,1,0)</f>
        <v>#N/A</v>
      </c>
    </row>
    <row r="34" spans="1:3" x14ac:dyDescent="0.25">
      <c r="A34" s="3" t="s">
        <v>37</v>
      </c>
      <c r="C34" t="e">
        <f>VLOOKUP(A34,Sheet1!B:B,1,0)</f>
        <v>#N/A</v>
      </c>
    </row>
    <row r="35" spans="1:3" x14ac:dyDescent="0.25">
      <c r="A35" s="3" t="s">
        <v>38</v>
      </c>
      <c r="C35" t="e">
        <f>VLOOKUP(A35,Sheet1!B:B,1,0)</f>
        <v>#N/A</v>
      </c>
    </row>
    <row r="36" spans="1:3" x14ac:dyDescent="0.25">
      <c r="A36" s="3" t="s">
        <v>39</v>
      </c>
      <c r="C36" t="e">
        <f>VLOOKUP(A36,Sheet1!B:B,1,0)</f>
        <v>#N/A</v>
      </c>
    </row>
    <row r="37" spans="1:3" x14ac:dyDescent="0.25">
      <c r="A37" s="3" t="s">
        <v>40</v>
      </c>
      <c r="C37" t="e">
        <f>VLOOKUP(A37,Sheet1!B:B,1,0)</f>
        <v>#N/A</v>
      </c>
    </row>
    <row r="38" spans="1:3" x14ac:dyDescent="0.25">
      <c r="A38" s="3" t="s">
        <v>41</v>
      </c>
      <c r="C38" t="e">
        <f>VLOOKUP(A38,Sheet1!B:B,1,0)</f>
        <v>#N/A</v>
      </c>
    </row>
    <row r="39" spans="1:3" x14ac:dyDescent="0.25">
      <c r="A39" s="3" t="s">
        <v>42</v>
      </c>
      <c r="C39" t="e">
        <f>VLOOKUP(A39,Sheet1!B:B,1,0)</f>
        <v>#N/A</v>
      </c>
    </row>
    <row r="40" spans="1:3" x14ac:dyDescent="0.25">
      <c r="A40" s="3" t="s">
        <v>43</v>
      </c>
      <c r="C40" t="e">
        <f>VLOOKUP(A40,Sheet1!B:B,1,0)</f>
        <v>#N/A</v>
      </c>
    </row>
    <row r="41" spans="1:3" x14ac:dyDescent="0.25">
      <c r="A41" s="3" t="s">
        <v>44</v>
      </c>
      <c r="C41" t="e">
        <f>VLOOKUP(A41,Sheet1!B:B,1,0)</f>
        <v>#N/A</v>
      </c>
    </row>
    <row r="42" spans="1:3" x14ac:dyDescent="0.25">
      <c r="A42" s="11" t="s">
        <v>81</v>
      </c>
      <c r="C42" t="e">
        <f>VLOOKUP(A42,Sheet1!B:B,1,0)</f>
        <v>#N/A</v>
      </c>
    </row>
    <row r="43" spans="1:3" x14ac:dyDescent="0.25">
      <c r="A43" s="3" t="s">
        <v>45</v>
      </c>
      <c r="C43" t="e">
        <f>VLOOKUP(A43,Sheet1!B:B,1,0)</f>
        <v>#N/A</v>
      </c>
    </row>
    <row r="44" spans="1:3" x14ac:dyDescent="0.25">
      <c r="A44" s="3" t="s">
        <v>46</v>
      </c>
      <c r="C44" t="e">
        <f>VLOOKUP(A44,Sheet1!B:B,1,0)</f>
        <v>#N/A</v>
      </c>
    </row>
    <row r="45" spans="1:3" x14ac:dyDescent="0.25">
      <c r="A45" s="3" t="s">
        <v>47</v>
      </c>
      <c r="C45" t="e">
        <f>VLOOKUP(A45,Sheet1!B:B,1,0)</f>
        <v>#N/A</v>
      </c>
    </row>
    <row r="46" spans="1:3" x14ac:dyDescent="0.25">
      <c r="A46" s="3" t="s">
        <v>48</v>
      </c>
      <c r="C46" t="e">
        <f>VLOOKUP(A46,Sheet1!B:B,1,0)</f>
        <v>#N/A</v>
      </c>
    </row>
    <row r="47" spans="1:3" x14ac:dyDescent="0.25">
      <c r="A47" s="3" t="s">
        <v>49</v>
      </c>
      <c r="C47" t="e">
        <f>VLOOKUP(A47,Sheet1!B:B,1,0)</f>
        <v>#N/A</v>
      </c>
    </row>
    <row r="48" spans="1:3" x14ac:dyDescent="0.25">
      <c r="A48" s="3" t="s">
        <v>50</v>
      </c>
      <c r="C48" t="e">
        <f>VLOOKUP(A48,Sheet1!B:B,1,0)</f>
        <v>#N/A</v>
      </c>
    </row>
    <row r="49" spans="1:3" x14ac:dyDescent="0.25">
      <c r="A49" s="3" t="s">
        <v>51</v>
      </c>
      <c r="C49" t="e">
        <f>VLOOKUP(A49,Sheet1!B:B,1,0)</f>
        <v>#N/A</v>
      </c>
    </row>
    <row r="50" spans="1:3" x14ac:dyDescent="0.25">
      <c r="A50" s="3" t="s">
        <v>52</v>
      </c>
      <c r="C50" t="e">
        <f>VLOOKUP(A50,Sheet1!B:B,1,0)</f>
        <v>#N/A</v>
      </c>
    </row>
    <row r="51" spans="1:3" x14ac:dyDescent="0.25">
      <c r="A51" s="3" t="s">
        <v>53</v>
      </c>
      <c r="C51" t="e">
        <f>VLOOKUP(A51,Sheet1!B:B,1,0)</f>
        <v>#N/A</v>
      </c>
    </row>
    <row r="52" spans="1:3" x14ac:dyDescent="0.25">
      <c r="A52" s="3" t="s">
        <v>54</v>
      </c>
      <c r="C52" t="e">
        <f>VLOOKUP(A52,Sheet1!B:B,1,0)</f>
        <v>#N/A</v>
      </c>
    </row>
    <row r="53" spans="1:3" x14ac:dyDescent="0.25">
      <c r="A53" s="3" t="s">
        <v>55</v>
      </c>
      <c r="C53" t="e">
        <f>VLOOKUP(A53,Sheet1!B:B,1,0)</f>
        <v>#N/A</v>
      </c>
    </row>
    <row r="54" spans="1:3" x14ac:dyDescent="0.25">
      <c r="A54" s="3" t="s">
        <v>56</v>
      </c>
      <c r="C54" t="e">
        <f>VLOOKUP(A54,Sheet1!B:B,1,0)</f>
        <v>#N/A</v>
      </c>
    </row>
    <row r="55" spans="1:3" x14ac:dyDescent="0.25">
      <c r="A55" s="3" t="s">
        <v>57</v>
      </c>
      <c r="C55" t="e">
        <f>VLOOKUP(A55,Sheet1!B:B,1,0)</f>
        <v>#N/A</v>
      </c>
    </row>
    <row r="56" spans="1:3" x14ac:dyDescent="0.25">
      <c r="A56" s="3" t="s">
        <v>58</v>
      </c>
      <c r="C56" t="str">
        <f>VLOOKUP(A56,Sheet1!B:B,1,0)</f>
        <v>ORTEL</v>
      </c>
    </row>
    <row r="57" spans="1:3" x14ac:dyDescent="0.25">
      <c r="A57" s="4" t="s">
        <v>59</v>
      </c>
      <c r="C57" t="e">
        <f>VLOOKUP(A57,Sheet1!B:B,1,0)</f>
        <v>#N/A</v>
      </c>
    </row>
    <row r="58" spans="1:3" x14ac:dyDescent="0.25">
      <c r="A58" s="4" t="s">
        <v>60</v>
      </c>
      <c r="C58" t="e">
        <f>VLOOKUP(A58,Sheet1!B:B,1,0)</f>
        <v>#N/A</v>
      </c>
    </row>
    <row r="59" spans="1:3" x14ac:dyDescent="0.25">
      <c r="A59" s="4" t="s">
        <v>61</v>
      </c>
      <c r="C59" t="e">
        <f>VLOOKUP(A59,Sheet1!B:B,1,0)</f>
        <v>#N/A</v>
      </c>
    </row>
    <row r="60" spans="1:3" x14ac:dyDescent="0.25">
      <c r="A60" s="4" t="s">
        <v>62</v>
      </c>
      <c r="C60" t="e">
        <f>VLOOKUP(A60,Sheet1!B:B,1,0)</f>
        <v>#N/A</v>
      </c>
    </row>
    <row r="61" spans="1:3" x14ac:dyDescent="0.25">
      <c r="A61" s="4" t="s">
        <v>63</v>
      </c>
      <c r="C61" t="e">
        <f>VLOOKUP(A61,Sheet1!B:B,1,0)</f>
        <v>#N/A</v>
      </c>
    </row>
    <row r="62" spans="1:3" x14ac:dyDescent="0.25">
      <c r="A62" s="5" t="s">
        <v>64</v>
      </c>
      <c r="C62" t="e">
        <f>VLOOKUP(A62,Sheet1!B:B,1,0)</f>
        <v>#N/A</v>
      </c>
    </row>
    <row r="63" spans="1:3" x14ac:dyDescent="0.25">
      <c r="A63" s="5" t="s">
        <v>65</v>
      </c>
      <c r="C63" t="e">
        <f>VLOOKUP(A63,Sheet1!B:B,1,0)</f>
        <v>#N/A</v>
      </c>
    </row>
    <row r="64" spans="1:3" x14ac:dyDescent="0.25">
      <c r="A64" s="5" t="s">
        <v>66</v>
      </c>
      <c r="C64" t="e">
        <f>VLOOKUP(A64,Sheet1!B:B,1,0)</f>
        <v>#N/A</v>
      </c>
    </row>
    <row r="65" spans="1:3" x14ac:dyDescent="0.25">
      <c r="A65" s="12" t="s">
        <v>67</v>
      </c>
      <c r="C65" t="e">
        <f>VLOOKUP(A65,Sheet1!B:B,1,0)</f>
        <v>#N/A</v>
      </c>
    </row>
    <row r="66" spans="1:3" x14ac:dyDescent="0.25">
      <c r="A66" s="12" t="s">
        <v>68</v>
      </c>
      <c r="C66" t="e">
        <f>VLOOKUP(A66,Sheet1!B:B,1,0)</f>
        <v>#N/A</v>
      </c>
    </row>
    <row r="67" spans="1:3" x14ac:dyDescent="0.25">
      <c r="A67" s="12" t="s">
        <v>69</v>
      </c>
      <c r="C67" t="e">
        <f>VLOOKUP(A67,Sheet1!B:B,1,0)</f>
        <v>#N/A</v>
      </c>
    </row>
    <row r="68" spans="1:3" x14ac:dyDescent="0.25">
      <c r="A68" s="12" t="s">
        <v>70</v>
      </c>
      <c r="C68" t="e">
        <f>VLOOKUP(A68,Sheet1!B:B,1,0)</f>
        <v>#N/A</v>
      </c>
    </row>
    <row r="69" spans="1:3" x14ac:dyDescent="0.25">
      <c r="A69" s="12" t="s">
        <v>71</v>
      </c>
      <c r="C69" t="e">
        <f>VLOOKUP(A69,Sheet1!B:B,1,0)</f>
        <v>#N/A</v>
      </c>
    </row>
    <row r="70" spans="1:3" x14ac:dyDescent="0.25">
      <c r="A70" s="12" t="s">
        <v>72</v>
      </c>
      <c r="C70" t="e">
        <f>VLOOKUP(A70,Sheet1!B:B,1,0)</f>
        <v>#N/A</v>
      </c>
    </row>
    <row r="71" spans="1:3" x14ac:dyDescent="0.25">
      <c r="A71" s="12" t="s">
        <v>73</v>
      </c>
      <c r="C71" t="e">
        <f>VLOOKUP(A71,Sheet1!B:B,1,0)</f>
        <v>#N/A</v>
      </c>
    </row>
    <row r="72" spans="1:3" x14ac:dyDescent="0.25">
      <c r="A72" s="12" t="s">
        <v>74</v>
      </c>
      <c r="C72" t="str">
        <f>VLOOKUP(A72,Sheet1!B:B,1,0)</f>
        <v>PIONDIST</v>
      </c>
    </row>
    <row r="73" spans="1:3" x14ac:dyDescent="0.25">
      <c r="A73" s="12" t="s">
        <v>75</v>
      </c>
      <c r="C73" t="e">
        <f>VLOOKUP(A73,Sheet1!B:B,1,0)</f>
        <v>#N/A</v>
      </c>
    </row>
    <row r="74" spans="1:3" x14ac:dyDescent="0.25">
      <c r="A74" s="6" t="s">
        <v>76</v>
      </c>
      <c r="C74" t="e">
        <f>VLOOKUP(A74,Sheet1!B:B,1,0)</f>
        <v>#N/A</v>
      </c>
    </row>
    <row r="75" spans="1:3" x14ac:dyDescent="0.25">
      <c r="A75" s="6" t="s">
        <v>77</v>
      </c>
      <c r="C75" t="e">
        <f>VLOOKUP(A75,Sheet1!B:B,1,0)</f>
        <v>#N/A</v>
      </c>
    </row>
    <row r="76" spans="1:3" ht="30" x14ac:dyDescent="0.25">
      <c r="A76" s="7" t="s">
        <v>78</v>
      </c>
      <c r="C76" t="e">
        <f>VLOOKUP(A76,Sheet1!B:B,1,0)</f>
        <v>#N/A</v>
      </c>
    </row>
    <row r="77" spans="1:3" x14ac:dyDescent="0.25">
      <c r="A77" s="8" t="s">
        <v>79</v>
      </c>
      <c r="C77" t="e">
        <f>VLOOKUP(A77,Sheet1!B:B,1,0)</f>
        <v>#N/A</v>
      </c>
    </row>
  </sheetData>
  <conditionalFormatting sqref="A1:A73">
    <cfRule type="duplicateValues" dxfId="0" priority="1" stopIfTrue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21E968-1EB5-4349-A513-16912AE7F0AE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D210A2E-F5E5-4D6D-B3B0-DA4A3CA620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7E65D-29B3-40B5-896B-95B51091E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amitb00188</dc:creator>
  <cp:lastModifiedBy>Sameer Varankar/MSE/Technology</cp:lastModifiedBy>
  <cp:lastPrinted>2017-08-07T11:24:09Z</cp:lastPrinted>
  <dcterms:created xsi:type="dcterms:W3CDTF">2014-09-30T11:33:36Z</dcterms:created>
  <dcterms:modified xsi:type="dcterms:W3CDTF">2018-08-08T05:56:44Z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